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D:\BS TRO 2023\Nam 2024\DAU THAU 2024\DAU THAU VPP-2024\B1. Lap danh muc mua sam\"/>
    </mc:Choice>
  </mc:AlternateContent>
  <xr:revisionPtr revIDLastSave="0" documentId="13_ncr:1_{0E34911F-7BB8-4618-9FFF-5936A3EECD71}"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Titles" localSheetId="0">Sheet1!$6:$6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1" i="1" l="1"/>
  <c r="G52" i="1"/>
  <c r="G102" i="1" l="1"/>
</calcChain>
</file>

<file path=xl/sharedStrings.xml><?xml version="1.0" encoding="utf-8"?>
<sst xmlns="http://schemas.openxmlformats.org/spreadsheetml/2006/main" count="300" uniqueCount="231">
  <si>
    <t>Số 
TT</t>
  </si>
  <si>
    <t>(1)</t>
  </si>
  <si>
    <t>(2)</t>
  </si>
  <si>
    <t>(3)</t>
  </si>
  <si>
    <t>(4)</t>
  </si>
  <si>
    <t xml:space="preserve">I </t>
  </si>
  <si>
    <t xml:space="preserve">VĂN PHÒNG PHẨM  </t>
  </si>
  <si>
    <t>Băng keo trong lớn</t>
  </si>
  <si>
    <t>Băng keo xanh 5p</t>
  </si>
  <si>
    <t xml:space="preserve">Bao thư </t>
  </si>
  <si>
    <t>miếng</t>
  </si>
  <si>
    <t>Bìa xanh mỏng A3</t>
  </si>
  <si>
    <t xml:space="preserve">tờ </t>
  </si>
  <si>
    <t>Cây</t>
  </si>
  <si>
    <t xml:space="preserve">Dấu tên </t>
  </si>
  <si>
    <t xml:space="preserve">cái </t>
  </si>
  <si>
    <t xml:space="preserve">Giấy A3 </t>
  </si>
  <si>
    <t>Giấy A4-80</t>
  </si>
  <si>
    <t>Giấy A5-80</t>
  </si>
  <si>
    <t xml:space="preserve">Giấy bắt  số </t>
  </si>
  <si>
    <t>cuộn</t>
  </si>
  <si>
    <t>Giấy note</t>
  </si>
  <si>
    <t>Giấy photo A4-70</t>
  </si>
  <si>
    <t>Giấy photo A5-70</t>
  </si>
  <si>
    <t>Gim bấm</t>
  </si>
  <si>
    <t>hộp</t>
  </si>
  <si>
    <t>chai</t>
  </si>
  <si>
    <t>Kẹp bướm 15</t>
  </si>
  <si>
    <t>Kẹp bướm 19</t>
  </si>
  <si>
    <t>Kẹp bướm 41</t>
  </si>
  <si>
    <t>cái</t>
  </si>
  <si>
    <t>Kẹp giấy</t>
  </si>
  <si>
    <t>cuốn</t>
  </si>
  <si>
    <t>Sơ mi dây 10 cm</t>
  </si>
  <si>
    <t>Sơ mi dây 15 cm</t>
  </si>
  <si>
    <t>Sơ mi dây 20 cm</t>
  </si>
  <si>
    <t>Cái</t>
  </si>
  <si>
    <t>cây</t>
  </si>
  <si>
    <t xml:space="preserve">Viết bít đỏ </t>
  </si>
  <si>
    <t>Viết bít xanh</t>
  </si>
  <si>
    <t>Giấy niêm phong</t>
  </si>
  <si>
    <t>xấp</t>
  </si>
  <si>
    <t>II</t>
  </si>
  <si>
    <t>Chổi dừa</t>
  </si>
  <si>
    <t xml:space="preserve">Thùng rác lớn </t>
  </si>
  <si>
    <t xml:space="preserve">Sô đựng nước loại 10 lít </t>
  </si>
  <si>
    <t>kg</t>
  </si>
  <si>
    <t>Cây lau nhà</t>
  </si>
  <si>
    <t>Chổi bông cỏ</t>
  </si>
  <si>
    <t xml:space="preserve">cặp </t>
  </si>
  <si>
    <t xml:space="preserve">chai </t>
  </si>
  <si>
    <t>Nước lau sàn</t>
  </si>
  <si>
    <t>Nước tẩy quần áo</t>
  </si>
  <si>
    <t>Nước tẩy vệ sinh toile</t>
  </si>
  <si>
    <t>Nước xịt phòng</t>
  </si>
  <si>
    <t>Pin Con ó lớn</t>
  </si>
  <si>
    <t>Dây thun</t>
  </si>
  <si>
    <t xml:space="preserve">cục </t>
  </si>
  <si>
    <t>Bàn chải rửa tay</t>
  </si>
  <si>
    <t>Bọc xanh PE 40 x 66 cm</t>
  </si>
  <si>
    <t>Bọc vàng PE 40 x 66 cm</t>
  </si>
  <si>
    <t>Bọc trắng PE 40 x 66 cm</t>
  </si>
  <si>
    <t>Tập học sinh 200 trang</t>
  </si>
  <si>
    <t>Pin Trung C</t>
  </si>
  <si>
    <t xml:space="preserve">Khăn vuông trắng </t>
  </si>
  <si>
    <t>mét</t>
  </si>
  <si>
    <t>Ổ khóa cửa tay nắm</t>
  </si>
  <si>
    <t xml:space="preserve">Xà bông bột </t>
  </si>
  <si>
    <t xml:space="preserve">Xà bông cục </t>
  </si>
  <si>
    <t>Sổ họp phòng 40x25cm</t>
  </si>
  <si>
    <t>Sơ mi nút</t>
  </si>
  <si>
    <t>Túi nilong  trắng 3kg</t>
  </si>
  <si>
    <t>Túi nilong trắng (12x20cm)</t>
  </si>
  <si>
    <t>Túi nolong trắng 6x12cm</t>
  </si>
  <si>
    <t>Túi nilong trắng quai xách15x 26cm</t>
  </si>
  <si>
    <t>Túi nilong đen quai xách 15x26cm</t>
  </si>
  <si>
    <t>Đèn pin</t>
  </si>
  <si>
    <t>Vải thung trắng khổ 1,6m</t>
  </si>
  <si>
    <t>Khăn lau tay dài (27x44 cm)</t>
  </si>
  <si>
    <t>Thước dây</t>
  </si>
  <si>
    <t>Cây gấp rác</t>
  </si>
  <si>
    <t>Đèn pin đội đầu</t>
  </si>
  <si>
    <t>Đồ chuốt viết chì</t>
  </si>
  <si>
    <t>Gơm bôi viết chì</t>
  </si>
  <si>
    <t xml:space="preserve">VẬT TƯ TIÊU HAO </t>
  </si>
  <si>
    <t xml:space="preserve">Sáp đếm tiền </t>
  </si>
  <si>
    <t>Pin vuông nhỏ 2x4,5cm</t>
  </si>
  <si>
    <t>Máy tính cầm tay</t>
  </si>
  <si>
    <t>Miếng  trình ký đơn</t>
  </si>
  <si>
    <t>Kéo cắt trung 15cm</t>
  </si>
  <si>
    <t xml:space="preserve">Gôm bôi mực </t>
  </si>
  <si>
    <t xml:space="preserve">Ổ khóa cửa bóp </t>
  </si>
  <si>
    <t xml:space="preserve">         Văn phòng phẩm
Vật tư tiêu hao</t>
  </si>
  <si>
    <t>Bìa cứng xanh A4</t>
  </si>
  <si>
    <t xml:space="preserve">Kéo cắt lớn </t>
  </si>
  <si>
    <t>Viết lông dầu 2 đầu nhỏ xanh</t>
  </si>
  <si>
    <t>Pin Maxell AAA (Panasonic NEO)</t>
  </si>
  <si>
    <t>(5)</t>
  </si>
  <si>
    <t>Đơn vị tính</t>
  </si>
  <si>
    <t>Số lượng</t>
  </si>
  <si>
    <t>200</t>
  </si>
  <si>
    <t>Đặc điểm kinh tế - kỹ thuật</t>
  </si>
  <si>
    <t>Kích thước: A3, 30 x 42cm
Màu: xanh biển
Định Lượng: 100gsm</t>
  </si>
  <si>
    <t>Hiệu: Shiny  Printer S-852</t>
  </si>
  <si>
    <t>Hiệu: Paper One (Hoặc Tương Đương)
Kích thước: A4
Định lượng: 80gsm
Quy cách: 500 tờ/ream</t>
  </si>
  <si>
    <t>Hiệu: Paper One (Hoặc Tương Đương)
Kích thước: A5
Định lượng: 80gsm
Quy cách: 500 tờ/ream</t>
  </si>
  <si>
    <t>Hiệu: Paper One Hoặc Tương Đương
Kích thước: A4
Định lượng: 70mg
Quy cách: 500 tờ/ream</t>
  </si>
  <si>
    <t>Hiệu: Paper One Hoặc Tương Đương
Kích thước: A5
Định lượng: 70gsm
Quy cách: 500 tờ/ream</t>
  </si>
  <si>
    <t>Hiệu: Gôm tẩy mực Faber Castell, Gôm từ cao su tổng hợp, bên đỏ dành cho bút chì kỹ thuật, bên xanh dùng cho bút mực, không chứa nhựa PVC tổng hợp</t>
  </si>
  <si>
    <t>Hiệu: Thiên Long
Mã: ST-01
Quy cách: 20h.nhỏ/h.lớn</t>
  </si>
  <si>
    <t xml:space="preserve">Hiệu: Thiên Long Hoặc Tương Đương
Mã: G-08
Dung tích: 30ml
</t>
  </si>
  <si>
    <t>Hiệu: Zhengtiang Hoặc Tương Đương
Cán nhựa, lưỡi bằng inox sắt bén
Kích thước: 24cm</t>
  </si>
  <si>
    <t xml:space="preserve">Hiệu: Slecho Hoặc Tương Đương
Kích thước: 19mm
</t>
  </si>
  <si>
    <t xml:space="preserve">Hiệu: Slecho Hoặc Tương Đương
Kích thước: 41mm
</t>
  </si>
  <si>
    <t>Máy tính Casio GX -14B</t>
  </si>
  <si>
    <t>Hiệu: TGA Hoặc Tương Đương
Mã C32/C62
Đóng gói: 100 kim/ hộp</t>
  </si>
  <si>
    <t>Hiệu: Thiên Long Hoặc Tương Đương
Bề mặt bìa được bọc simili láng</t>
  </si>
  <si>
    <t>Hiệu: NON-TOXIC</t>
  </si>
  <si>
    <t>Hiệu: Tiến Phát Hoặc Tương Đương
Kích Thước: 15 x 21cm
Số trang: 200 trang 
Độ dầy giấy ruột: 58gsm</t>
  </si>
  <si>
    <t xml:space="preserve"> Hiệu: Tiến Phát; Bìa da; Kích thước: 40x25cm; Giấy trắng; Số trang: 200 trang</t>
  </si>
  <si>
    <t>Hiệu: Thiên Long Hoặc Tương Đương
Kích thước: 10cm
Bề mặt bìa láng, có cán lớp màng chống thấm</t>
  </si>
  <si>
    <t>Hiệu: Thiên Long Hoặc Tương Đương
Kích thước: 15cm
Bề mặt bìa láng, có cán lớp màng chống thấm</t>
  </si>
  <si>
    <t>Hiệu: Thiên Long Hoặc Tương Đương
Kích thước: 20cm
Bề mặt bìa láng, có cán lớp màng chống thấm</t>
  </si>
  <si>
    <t>Hiệu:VC Hoặc Tương Đương
Mã: MYCLEAR
Bìa nhựa trong có nút cài</t>
  </si>
  <si>
    <t>Hiệu: Shiny SP-2; Mặt thấm mực bằng vải rất bền, không bị rách trong quá trình đóng, chất lượng mực an toàn, không độc hại cho sức khỏe người sử dụng; Kích thước 88x57mm: Màu sắc: Xanh.</t>
  </si>
  <si>
    <t>Hiệu: Thiên Long Hoặc Tương Đương
Mã: TL-08
Đầu bi: 0.8mm</t>
  </si>
  <si>
    <t xml:space="preserve">Hiệu: Thiên Long Hoặc Tương Đương
Mã: PM-04
Đầu nhỏ 0.4 mm đầu lớn 1 mm </t>
  </si>
  <si>
    <t>Làm từ chất liệu giấy Pelure, giấy mỏng, nhưng có độ mềm và dai, phù hợp cho niêm phong tủ, két sắt, cửa kho hàng. Giấy Perluya có đặc tính mỏng, độ bám dính cao, khi dán bóc ra là rách.Giấy niêm phong Perluya bề mặt giấy có độ trắng ngà, trên mặt giấy không ghi chữ, hoàn toàn trắng trơn. Kích thước  khổ giấy A4 (21x29,7cm)</t>
  </si>
  <si>
    <t>Hiệu: OEM; Màu sắc ngẫu nhiên</t>
  </si>
  <si>
    <t>Hiệu: Shiny S-844; Mặt thấm mực bằng vải rất bền, không bị rách trong quá trình đóng, chất lượng mực an toàn, không độc hại cho sức khỏe người sử dụng; Kích thước 88x57mm; Màu sắc: Đỏ.</t>
  </si>
  <si>
    <t>Hiệu: Thiên Long; Mã: S 01; Vật liệu nhựa GPPS nhỏ gọn, dễ sử dụng.
Dao và vít chuốt làm bằng thép xi mạ.
Dùng để chuốt bút chì gỗ, bút chì màu, sáp nhựa.
 Màu sắc: Màu ngẫu nhiên.</t>
  </si>
  <si>
    <t>Hiệu: Gôm Pentel chính hãng; Mã: ZEH-03N NoBrand</t>
  </si>
  <si>
    <t>Trọng lượng từ 500-600g, chất liệu: tàu lá dừa, chiều dài cán 50-60cm</t>
  </si>
  <si>
    <t>Hiệu: Duy Tân Hoặc Tương Đương
Thùng rác vuông có nắp đạp chân
Dung tích: 20 lít; Kích thước: 25x32x38 cm.</t>
  </si>
  <si>
    <t>Kích thước: 12x20cm
Bọc không quai, làm bằng chất liệu nhựa HDPE</t>
  </si>
  <si>
    <t>Kích thước: 3kg: Chất liệu PE dẻo dai, Màu sắc: Màu trắng</t>
  </si>
  <si>
    <t>Kích thước: 6x12cm; Bọc không quai, làm bằng chất liệu nhựa PE; Màu sắc: Màu trắng.</t>
  </si>
  <si>
    <t>Kích thước: 15x26cm
Màu: trắng
Bọc 2 quai trắng chất liệu nhựa HDPE</t>
  </si>
  <si>
    <t>Kích thước: 21x32cm
Màu: trắng
Bọc 2 quai trắng chất liệu nhựa HDPE</t>
  </si>
  <si>
    <t>Kích thước: 15x26cm
Màu: đen
Bọc 2 quai đen bóng  chất liệu nhựa PP</t>
  </si>
  <si>
    <t>Hiệu: Trần Thức Hoặc Tương Đương
Thân cây bằng inox chắc chắn dài 1m2 đầu có khóa bằng Inox, đầu lau hình chữ nhật kích cỡ 25 x 40 cm, đầu lau có thể tháo ra giặt hoặc thay mới</t>
  </si>
  <si>
    <t>Chất liệu: Lác; Kích thước 0,9x1,8m</t>
  </si>
  <si>
    <t>Chổi làm bằng bông cỏ cán nhựa, đầu chổi bằng bông cỏ .
Cân nặng &gt; 350gram</t>
  </si>
  <si>
    <t>Chất liệu: Cotton, dày mịn; Kích thước 30x30 cm, mềm, thấm hút nước</t>
  </si>
  <si>
    <t>Nước lau sàn Sunlight hương hoa; Trọng lượng: 1 kg</t>
  </si>
  <si>
    <t xml:space="preserve">Hiệu Lix hoặc tương đương, dung tích 1 lít </t>
  </si>
  <si>
    <t xml:space="preserve">Hiệu: Vim
Dung tích: 900ml
Dùng để  tẩy bồn cầu </t>
  </si>
  <si>
    <t>Nước xịt phòng hiệu Sumo: Thể tích: 400ml</t>
  </si>
  <si>
    <t>Ổ khóa Việt Tiệp 6P</t>
  </si>
  <si>
    <t>Ổ khóa tay nắm Trong YEHA chính hãng</t>
  </si>
  <si>
    <t>Hiệu: Maxell  Hoặc Tương Đương
Điện thế: 1.5 V</t>
  </si>
  <si>
    <t>Pin đại con Ó Vàng: Điện thế: 1,5 V; Kích thước ( D: Pi 32 x H61,5 mm)</t>
  </si>
  <si>
    <t>Hiệu: Lifebuoy Hoặc tương đương
Khối lượng: 90g</t>
  </si>
  <si>
    <t>Túi đựng rác màu vàng được sản xuất từ hạt nhựa PE, HDPE  kết hợp với phụ gia ngành nhựa an toàn cho sức khỏe cho người sử dụng; Kích thước: 40x66 cm; có xếp góc; Có in chữ " CHẤT THẢI LÂY NHIỄM", Có gạch giới hạn sử dụng " Không đựng quá vạch này".  Đặc tính: Dẻo dai, khó rách, chịu tải trọng lớn.</t>
  </si>
  <si>
    <t>Hiệu: Điện Quang (hoặc tương đương)
Dài: 15cm
Có thể sạc điện nhiều lần
- Điện áp: 200 - 240V
- Công suất: 1W
- Pin: 4V/800mA
- Thời gian hoạt động: 4h</t>
  </si>
  <si>
    <t>Màu sắc: Trắng; Kích thước: Khổ 1,6m; Co dãn tốt 4 chiều: Thấm nước tốt.</t>
  </si>
  <si>
    <t>Pin Panasonic 9V Cacbon Pin Vuông 6F22ND/1S - Điện Việt; Kích thước: 2x4,5cm</t>
  </si>
  <si>
    <t>Khăn lau tay hiệu: Latka, vải cotton mềm mại, thấm hút tốt, bền đẹp; Kích thước: 27x44cm</t>
  </si>
  <si>
    <t>Đèn Pin siêu sáng đội đầu 1 bóng led, zoom xa gần (mã DP31); Bóng led cao cấp CREE XML-T6 siêu sáng, tuổi thọ 100.000 giờ; Đèn có thể zoom điều chỉnh xa gần thuận tiện, Chiếu xa 100-300m; rang bị 2 Pin lithium 18650 cao cấp chính hãng siêu bền bỉ, cực khỏe, lỗ cắm sạc trực tiếp trên đèn rất thuận tiện
Thời gian sử dụng từ 4-8 tiếng cho mỗi lần sạc pin</t>
  </si>
  <si>
    <t xml:space="preserve">xấp </t>
  </si>
  <si>
    <t>ream</t>
  </si>
  <si>
    <t xml:space="preserve">hộp </t>
  </si>
  <si>
    <t>Dầu gội đầu</t>
  </si>
  <si>
    <t>Cây lau kính</t>
  </si>
  <si>
    <t>Khay kệ rổ xéo 1 ngăn đựng hồ sơ</t>
  </si>
  <si>
    <t xml:space="preserve">
- Thương hiệu: OEM
- Xuất xứ thương hiệu: Việt Nam
- Xuất xứ (Made in): Việt Nam</t>
  </si>
  <si>
    <t>Chổi nhựa quét nước</t>
  </si>
  <si>
    <t xml:space="preserve">Bông tăm lớn (Hộp dấu hoặc khay mực) (Màu xanh ) </t>
  </si>
  <si>
    <t>Bông tăm lớn (Hộp dấu hoặc khay mực) (Màu đỏ) S-844</t>
  </si>
  <si>
    <t>Kích thước: 4.8cm, dài: 80 yard ~7,3 m, dầy: 43 micron, chất nhựa PVC và chất kết dính 
Chất liệu: màng trong, hiệu: Hiệp Phát (hoặc tương đương)</t>
  </si>
  <si>
    <t>Kích thước: 4.8cm, dài: 8 yard, ~ 7,3m
Chất liệu: simili, hiệu: Hiệp Phát (hoặc tương đương)</t>
  </si>
  <si>
    <t>Kích thước: 3.6cm, dài: 8 yard
Chất liệu: simili, hiệu: Hiệp Phát ( hoặc tương đương)</t>
  </si>
  <si>
    <t xml:space="preserve">Bao thư BT-01; Kích thước 187x108mm; ĐL: 60g/m2; độ trắng 90% </t>
  </si>
  <si>
    <t xml:space="preserve">Kích thước: A4
Màu: xanh da trời
Định lượng: 180 gsm
Giấy làm bìa , hiệu: Hiệp Phát (hoặc tương đương )
</t>
  </si>
  <si>
    <t>Hiệu: Paper One Hoặc Tương Đương
Kích thước: A3
Định lượng: 70 mg
Quy cách: 500 tờ/ream</t>
  </si>
  <si>
    <t xml:space="preserve">Hiệu: Hansol Hoặc Tương Đương
Kích thước: 8cm, pi 45mm
</t>
  </si>
  <si>
    <t>Pronoti là nhãn hiệu nổi tiếng về giấy note, sản xuất theo công nghệ sản xuất giấy đến từ Đài Loan; Kích thước: 7,6x7,6 cm, Chất lượng: Chất lượng giấy tốt, bề mặt không bụi giấy, láng, mịn.</t>
  </si>
  <si>
    <t>Keo dán (Hồ)</t>
  </si>
  <si>
    <t>Hiệu: Zhengtiang Hoặc Tương Đương
Cán nhựa, lưỡi bằng inox sắt bén
Kích thước: 15cm</t>
  </si>
  <si>
    <t>Hiệu: Slecho hoặc Tương Đương
Kích thước: 15mm
Quy cách:12 h.nhỏ/h.lớn</t>
  </si>
  <si>
    <t>- Chổi nhựa lông tương đối cứng dùng quét nước, quét sân... 
- Chổi có thể tháo ráp gọn gàng (thân riêng, đầu chổi riêng)  
-Chiều dài chổi sau khi lắp ráp : 100cm 
- Cán chổi bằng kim loại rất chắc chắn 
- Cán chổi thiết kế lỗ móc có thể treo lên khi không dùng đến. 
- Màu sắc: xanh, tím, cam</t>
  </si>
  <si>
    <t>Hiệu: Duy Tân hoặc Tương Đương
Dung tích: 10 lít
Hình dáng: xô tròn, có nắp
Chất liệu: Nhựa PP</t>
  </si>
  <si>
    <t>Chiếu (1m x 2m)</t>
  </si>
  <si>
    <t>Chất liệu: Lác; Kích thước 1x2m</t>
  </si>
  <si>
    <t>Hiệu: Panasonic Hoặc Tương Đương
Mã: R03NT/2S
Pin AAA được sử dụng cho các thiết bị máy ảnh, máy đo huyết áp, cửa từ, điều khiển, chuột máy tính, mic hát, đồ chơi, remote máy lạnh
Điện thế: 1.5V</t>
  </si>
  <si>
    <t>Pin Maxell AA (Panasonic Hi - Top)</t>
  </si>
  <si>
    <t>Hiệu: Panasonic Hoặc Tương Đương; 
Pin AA được sử dụng cho đồng hồ, micrro Hội trường…
Điện thế: 1,5 V</t>
  </si>
  <si>
    <t>Hiệu: Tân Thành Hoặc Tương Đương, Màu : Vàng
Cọng thun bảng nhỏ Size: 38 mm, dai, co giãn tốt</t>
  </si>
  <si>
    <t>Hiệu: Omo hoặc tương đương
Khối lượng: 800g/bịt</t>
  </si>
  <si>
    <t xml:space="preserve">Bàn chải hình bàn chân nhựa loại 1 bền cầm chắc tay; Sản phẩm bàn chải này gồm nhiều màu, màu ngẫu nhiên; Kích thước dài 12cm
Cao 4cm (phần lông chải 2cm) </t>
  </si>
  <si>
    <t>Chất liệu: inox
Kích thước: 4x50cm</t>
  </si>
  <si>
    <t>- Dầu gội Lifebuoy tóc mềm mượt; Thương hiệu Unilever; Hương thơm dịu nhẹ, dễ chịu; Giúp tóc chắc khỏe, mềm mượt; Phù hợp cho mọi loại da đầu; Tinh chất sữa dưỡng sâu trong tóc; Sản xuất tại Việt Nam;
- Lifebuoy là thương hiệu của Hà Lan
- Dung tích: 170 g</t>
  </si>
  <si>
    <t>Băng keo xanh 3p</t>
  </si>
  <si>
    <t>Túi nilong trắng quai xách 21x32cm</t>
  </si>
  <si>
    <t>Bọc đen PE 40x66 cm</t>
  </si>
  <si>
    <t>Chiếu (0.9m x 1.8m)</t>
  </si>
  <si>
    <t>Túi đựng rác màu đen được sản xuất từ hạt nhựa PE, HDPE  kết hợp với phụ gia ngành nhựa an toàn cho sức khỏe cho người sử dụng; Kích thước: 40x66 cm, có xếp góc; Có in chữ " CHẤT THẢI NGUY HẠI KHÔNG LÂY NHIỄM", Có gạch giới hạn sử dụng " Không đựng quá vạch này"; Đặc tính: Dẻo dai, khó rách, chịu tải trọng lớn.</t>
  </si>
  <si>
    <t>Túi đựng rác màu xanh được sản xuất từ hạt nhựa PE kết hợp với phụ gia ngành nhựa an toàn cho sức khỏe cho người sử dụng; Kích thước: 40x66 cm, có xếp góc; Có in chữ " CHẤT THẢI Y TẾ SINH HOẠT", Có gạch giới hạn sử dụng " Không đựng quá vạch này". Đặc tính: Dẻo dai, khó rách, chịu tải trọng lớn.</t>
  </si>
  <si>
    <t>Túi đựng rác màu trắng được sản xuất từ hạt nhựa PE, HDPE  kết hợp với phụ gia ngành nhựa an toàn cho sức khỏe cho người sử dụng; Kích thước: 40x66 cm, có xếp góc; Có in chữ " CHẤT THẢI TÁI CHẾ", Có gạch giới hạn sử dụng " Không đựng quá vạch này"; Đặc tính: Dẻo dai, khó rách, chịu tải trọng lớn.</t>
  </si>
  <si>
    <t>Thảm nhựa lưới khổ 0.9 m</t>
  </si>
  <si>
    <t>- Chất liệu: Nhựa PVC;
- Khổ rộng: 0.9 m;
- Độ dày: 4 mm;
- Màu sắc: Đỏ, xám, xanh dương, xanh lá;
- Xuất xứ: Việt Nam</t>
  </si>
  <si>
    <t>Simili trải bàn</t>
  </si>
  <si>
    <t>(6)</t>
  </si>
  <si>
    <t>Đơn giá</t>
  </si>
  <si>
    <t>CỘNG HÒA XÃ HỘI CHỦ NGHĨA VIỆT NAM</t>
  </si>
  <si>
    <t>Độc lập - Tự do - Hạnh phúc</t>
  </si>
  <si>
    <t>Tp. Cà Mau, ngày         tháng           năm 2024</t>
  </si>
  <si>
    <t>Địa chỉ:</t>
  </si>
  <si>
    <r>
      <t xml:space="preserve">BẢNG BÁO GIÁ
</t>
    </r>
    <r>
      <rPr>
        <sz val="13"/>
        <rFont val="Times New Roman"/>
        <family val="1"/>
      </rPr>
      <t>Kính gửi: Bệnh viện Đa khoa thành phố Cà Mau</t>
    </r>
    <r>
      <rPr>
        <b/>
        <sz val="13"/>
        <rFont val="Times New Roman"/>
        <family val="1"/>
      </rPr>
      <t xml:space="preserve">
</t>
    </r>
    <r>
      <rPr>
        <b/>
        <sz val="13"/>
        <color rgb="FFFF0000"/>
        <rFont val="Times New Roman"/>
        <family val="1"/>
      </rPr>
      <t>Công ty/đơn vị:</t>
    </r>
    <r>
      <rPr>
        <sz val="13"/>
        <rFont val="Times New Roman"/>
        <family val="1"/>
      </rPr>
      <t xml:space="preserve">
Xin báo giá như sau:</t>
    </r>
  </si>
  <si>
    <t>- Mã sản phẩm: 187;
- Số ngăn: 01;
- Chất liệu: Nhựa PP;
- Kích thước: 26.2 x 10.4 x 29.2 cm;
- Màu sắc: Đen, Đỏ, Xám, Xanh Lá, Xanh Dương;
- Xuất xứ: Việt Nam;
Bảo quản: Nhiệt độ: 10 ~ 55º C, Độ ẩm: 55 ~ 95% RH;
- Tránh xa nguồn nhiệt, dầu mỡ.</t>
  </si>
  <si>
    <t>Simili lót sàn thông dụng;
- Xuất xứ: Việt Nam;
- Dày: 0.5 mm;
- Kích thước khổ: 2 mét</t>
  </si>
  <si>
    <r>
      <rPr>
        <b/>
        <sz val="11"/>
        <color rgb="FFFF0000"/>
        <rFont val="Times New Roman"/>
        <family val="1"/>
      </rPr>
      <t>ĐƠN VỊ CUNG ỨNG</t>
    </r>
    <r>
      <rPr>
        <sz val="11"/>
        <color rgb="FFFF0000"/>
        <rFont val="Times New Roman"/>
        <family val="1"/>
      </rPr>
      <t xml:space="preserve">
( Ký, ghi rõ họ tên và đóng mộc)</t>
    </r>
  </si>
  <si>
    <t>Khăn giấy ướt</t>
  </si>
  <si>
    <t>- Khăn giấy ướt Baby 80 g;
- Sản xuất tại: Việt Nam;
- Kích thước: 20 x 15cm;
- Giấy ướt không mùi;
- Thành phần: Vải không dệt, Nước tinh khiết, Tinh chất lô hội, ..., Vitamin A, Hương thơm tự nhiên.</t>
  </si>
  <si>
    <t>bịt</t>
  </si>
  <si>
    <t>Kẹp bướm 25</t>
  </si>
  <si>
    <t xml:space="preserve">Hiệu: Slecho Hoặc Tương Đương
Kích thước: 25mm
</t>
  </si>
  <si>
    <t>Giấy vệ sinh</t>
  </si>
  <si>
    <t>- Nhãn hiệu: An An hoặc Tương đương;
- Giấy vệ sinh lốc/12 cuộn;
- Chất liệu: Bột giấy nguyên chất;
- Số lớp: 02 lớp;
- Xuất xứ: Việt Nam</t>
  </si>
  <si>
    <t>lốc</t>
  </si>
  <si>
    <t>Giấy vuông</t>
  </si>
  <si>
    <t>- Nhãn hiệu: Bless You hoặc Tương đương;
- Chất liệu 100% Bột giấy nguyên thủy;
-  Mùi hương: Không mùi;
- Số lượng: 100 tờ;
- Số lớp: 1 lớp;
- Khổ giấy: 23cm x 23cm.</t>
  </si>
  <si>
    <t>Túi nilong đường ray 6x8 cm</t>
  </si>
  <si>
    <t>- Kích thước: 6x8 cm;
- Chất liệu nhựa dẻo, trong và dày dặn, khóa zip chỉ đỏ ở miệng túi chắc chắn, hàng loại 1;
-Xuất xứ: Việt Nam;
- Nhãn hiệu: Không</t>
  </si>
  <si>
    <t xml:space="preserve">TỔNG CỘNG VĂN PHÒNG PHẨM </t>
  </si>
  <si>
    <t xml:space="preserve">TỔNG CỘNG VẬT TƯ TIÊU HAO </t>
  </si>
  <si>
    <t xml:space="preserve">TỔNG CỘNG VĂN PHÒNG PHẨM VÀ VẬT TƯ TIÊU HAO </t>
  </si>
  <si>
    <t>(7)</t>
  </si>
  <si>
    <r>
      <t xml:space="preserve">Thành tiền 
(Đã bao gồm thuế GTGT </t>
    </r>
    <r>
      <rPr>
        <b/>
        <sz val="10"/>
        <color rgb="FFFF0000"/>
        <rFont val="Times New Roman"/>
        <family val="1"/>
      </rPr>
      <t>10</t>
    </r>
    <r>
      <rPr>
        <b/>
        <sz val="10"/>
        <color theme="1"/>
        <rFont val="Times New Roman"/>
        <family val="1"/>
      </rPr>
      <t>%)</t>
    </r>
  </si>
  <si>
    <t>Số tiền ( Viết bằng chữ):                                                                                                                ./.</t>
  </si>
  <si>
    <t>Tên công ty/đơn vị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</si>
</sst>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theme="1"/>
      <name val="Calibri"/>
      <family val="2"/>
      <scheme val="minor"/>
    </font>
    <font>
      <sz val="11"/>
      <color theme="1"/>
      <name val="Times New Roman"/>
      <family val="1"/>
    </font>
    <font>
      <sz val="10"/>
      <color theme="1"/>
      <name val="Calibri"/>
      <family val="2"/>
      <scheme val="minor"/>
    </font>
    <font>
      <sz val="10"/>
      <color theme="1"/>
      <name val="Times New Roman"/>
      <family val="1"/>
    </font>
    <font>
      <sz val="10"/>
      <name val="Times New Roman"/>
      <family val="1"/>
    </font>
    <font>
      <b/>
      <sz val="13"/>
      <name val="Times New Roman"/>
      <family val="1"/>
    </font>
    <font>
      <sz val="11"/>
      <color theme="1"/>
      <name val="Calibri"/>
      <family val="2"/>
      <scheme val="minor"/>
    </font>
    <font>
      <i/>
      <sz val="11"/>
      <color theme="1"/>
      <name val="Times New Roman"/>
      <family val="1"/>
    </font>
    <font>
      <b/>
      <sz val="10"/>
      <color theme="1"/>
      <name val="Times New Roman"/>
      <family val="1"/>
    </font>
    <font>
      <i/>
      <sz val="10"/>
      <color theme="1"/>
      <name val="Times New Roman"/>
      <family val="1"/>
    </font>
    <font>
      <b/>
      <sz val="11"/>
      <color theme="1"/>
      <name val="Times New Roman"/>
      <family val="1"/>
    </font>
    <font>
      <sz val="13"/>
      <name val="Times New Roman"/>
      <family val="1"/>
    </font>
    <font>
      <sz val="11"/>
      <color rgb="FFFF0000"/>
      <name val="Times New Roman"/>
      <family val="1"/>
    </font>
    <font>
      <b/>
      <sz val="11"/>
      <color rgb="FFFF0000"/>
      <name val="Times New Roman"/>
      <family val="1"/>
    </font>
    <font>
      <b/>
      <sz val="13"/>
      <color rgb="FFFF0000"/>
      <name val="Times New Roman"/>
      <family val="1"/>
    </font>
    <font>
      <i/>
      <sz val="11"/>
      <color theme="1"/>
      <name val="Calibri"/>
      <family val="2"/>
      <scheme val="minor"/>
    </font>
    <font>
      <b/>
      <i/>
      <sz val="11"/>
      <color rgb="FFFF0000"/>
      <name val="Times New Roman"/>
      <family val="1"/>
    </font>
    <font>
      <b/>
      <sz val="10"/>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43" fontId="6" fillId="0" borderId="0" applyFont="0" applyFill="0" applyBorder="0" applyAlignment="0" applyProtection="0"/>
  </cellStyleXfs>
  <cellXfs count="54">
    <xf numFmtId="0" fontId="0" fillId="0" borderId="0" xfId="0"/>
    <xf numFmtId="0" fontId="0" fillId="0" borderId="0" xfId="0" applyAlignment="1">
      <alignment horizontal="center" vertical="center"/>
    </xf>
    <xf numFmtId="0" fontId="0" fillId="0" borderId="0" xfId="0" applyAlignment="1">
      <alignment horizontal="center"/>
    </xf>
    <xf numFmtId="0" fontId="1" fillId="0" borderId="0" xfId="0" applyFont="1"/>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3" fontId="3" fillId="2" borderId="1" xfId="0" applyNumberFormat="1" applyFont="1" applyFill="1" applyBorder="1" applyAlignment="1">
      <alignment horizontal="left" vertical="center" wrapText="1"/>
    </xf>
    <xf numFmtId="0" fontId="0" fillId="0" borderId="0" xfId="0" applyAlignment="1">
      <alignment horizontal="left"/>
    </xf>
    <xf numFmtId="0" fontId="3" fillId="0" borderId="1" xfId="0" applyFont="1" applyBorder="1" applyAlignment="1">
      <alignment horizontal="left" wrapText="1"/>
    </xf>
    <xf numFmtId="3" fontId="3" fillId="2" borderId="1" xfId="0" applyNumberFormat="1" applyFont="1" applyFill="1" applyBorder="1" applyAlignment="1">
      <alignment horizontal="left" vertical="top" wrapText="1"/>
    </xf>
    <xf numFmtId="0" fontId="3" fillId="0" borderId="1" xfId="0" applyFont="1" applyBorder="1" applyAlignment="1">
      <alignment vertical="center"/>
    </xf>
    <xf numFmtId="0" fontId="3" fillId="0" borderId="0" xfId="0" quotePrefix="1" applyFont="1" applyAlignment="1">
      <alignment vertical="center" wrapText="1"/>
    </xf>
    <xf numFmtId="0" fontId="3" fillId="0" borderId="1" xfId="0" applyFont="1" applyBorder="1" applyAlignment="1">
      <alignment vertical="center" wrapText="1"/>
    </xf>
    <xf numFmtId="3" fontId="3" fillId="2" borderId="1" xfId="0" quotePrefix="1" applyNumberFormat="1" applyFont="1" applyFill="1" applyBorder="1" applyAlignment="1">
      <alignment horizontal="left" vertical="center" wrapText="1"/>
    </xf>
    <xf numFmtId="0" fontId="3" fillId="0" borderId="1" xfId="0" quotePrefix="1" applyFont="1" applyBorder="1" applyAlignment="1">
      <alignment vertical="center" wrapText="1"/>
    </xf>
    <xf numFmtId="0" fontId="8" fillId="0" borderId="1" xfId="0" applyFont="1" applyBorder="1" applyAlignment="1">
      <alignment horizontal="center" vertical="center" wrapText="1"/>
    </xf>
    <xf numFmtId="0" fontId="2" fillId="0" borderId="0" xfId="0" applyFont="1" applyAlignment="1">
      <alignment horizontal="center" vertical="center"/>
    </xf>
    <xf numFmtId="0" fontId="9" fillId="0" borderId="1" xfId="0" quotePrefix="1" applyFont="1" applyBorder="1" applyAlignment="1">
      <alignment horizontal="center" vertical="center"/>
    </xf>
    <xf numFmtId="3" fontId="3" fillId="0" borderId="1" xfId="0" quotePrefix="1" applyNumberFormat="1" applyFont="1" applyBorder="1" applyAlignment="1">
      <alignment horizontal="center" vertical="center"/>
    </xf>
    <xf numFmtId="43" fontId="0" fillId="0" borderId="0" xfId="1" applyFont="1"/>
    <xf numFmtId="3" fontId="3"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0" fontId="15" fillId="0" borderId="0" xfId="0" applyFont="1" applyAlignment="1">
      <alignment horizontal="center"/>
    </xf>
    <xf numFmtId="0" fontId="8" fillId="0" borderId="2" xfId="0" applyFont="1" applyBorder="1" applyAlignment="1">
      <alignment horizontal="center" vertical="center" wrapText="1"/>
    </xf>
    <xf numFmtId="0" fontId="9" fillId="0" borderId="1"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xf>
    <xf numFmtId="0" fontId="3" fillId="0" borderId="1" xfId="0" quotePrefix="1" applyFont="1" applyBorder="1" applyAlignment="1">
      <alignment horizontal="center" vertical="center"/>
    </xf>
    <xf numFmtId="0" fontId="3" fillId="0" borderId="3" xfId="0" applyFont="1" applyBorder="1" applyAlignment="1">
      <alignment horizontal="center" vertical="center"/>
    </xf>
    <xf numFmtId="0" fontId="0" fillId="3" borderId="0" xfId="0" applyFill="1"/>
    <xf numFmtId="3" fontId="3" fillId="0" borderId="1" xfId="0" applyNumberFormat="1" applyFont="1" applyBorder="1" applyAlignment="1">
      <alignment vertical="center"/>
    </xf>
    <xf numFmtId="3" fontId="3" fillId="2" borderId="1" xfId="0" quotePrefix="1" applyNumberFormat="1" applyFont="1" applyFill="1" applyBorder="1" applyAlignment="1">
      <alignment vertical="center" wrapText="1"/>
    </xf>
    <xf numFmtId="0" fontId="0" fillId="4" borderId="0" xfId="0" applyFill="1"/>
    <xf numFmtId="0" fontId="4" fillId="0" borderId="6" xfId="0" applyFont="1" applyBorder="1" applyAlignment="1">
      <alignment horizontal="center" vertical="center"/>
    </xf>
    <xf numFmtId="0" fontId="8" fillId="0" borderId="3" xfId="0" quotePrefix="1" applyFont="1" applyBorder="1" applyAlignment="1">
      <alignment horizontal="left" vertical="center" wrapText="1"/>
    </xf>
    <xf numFmtId="0" fontId="8" fillId="0" borderId="4" xfId="0" quotePrefix="1" applyFont="1" applyBorder="1" applyAlignment="1">
      <alignment horizontal="left" vertical="center" wrapText="1"/>
    </xf>
    <xf numFmtId="0" fontId="8" fillId="0" borderId="5" xfId="0" quotePrefix="1" applyFont="1" applyBorder="1" applyAlignment="1">
      <alignment horizontal="left" vertical="center" wrapText="1"/>
    </xf>
    <xf numFmtId="0" fontId="13"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right"/>
    </xf>
    <xf numFmtId="0" fontId="5" fillId="0" borderId="0" xfId="0" applyFont="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16" fillId="0" borderId="7"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265340</xdr:colOff>
      <xdr:row>2</xdr:row>
      <xdr:rowOff>20411</xdr:rowOff>
    </xdr:from>
    <xdr:to>
      <xdr:col>1</xdr:col>
      <xdr:colOff>1047750</xdr:colOff>
      <xdr:row>2</xdr:row>
      <xdr:rowOff>20411</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544286" y="510268"/>
          <a:ext cx="78241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1462768</xdr:colOff>
      <xdr:row>2</xdr:row>
      <xdr:rowOff>27214</xdr:rowOff>
    </xdr:from>
    <xdr:to>
      <xdr:col>5</xdr:col>
      <xdr:colOff>40821</xdr:colOff>
      <xdr:row>2</xdr:row>
      <xdr:rowOff>27214</xdr:rowOff>
    </xdr:to>
    <xdr:cxnSp macro="">
      <xdr:nvCxnSpPr>
        <xdr:cNvPr id="9" name="Straight Connector 8">
          <a:extLst>
            <a:ext uri="{FF2B5EF4-FFF2-40B4-BE49-F238E27FC236}">
              <a16:creationId xmlns:a16="http://schemas.microsoft.com/office/drawing/2014/main" id="{00000000-0008-0000-0000-000009000000}"/>
            </a:ext>
          </a:extLst>
        </xdr:cNvPr>
        <xdr:cNvCxnSpPr/>
      </xdr:nvCxnSpPr>
      <xdr:spPr>
        <a:xfrm>
          <a:off x="3354161" y="517071"/>
          <a:ext cx="170769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4"/>
  <sheetViews>
    <sheetView tabSelected="1" topLeftCell="A43" zoomScale="140" zoomScaleNormal="140" workbookViewId="0">
      <selection sqref="A1:B1"/>
    </sheetView>
  </sheetViews>
  <sheetFormatPr defaultRowHeight="15" x14ac:dyDescent="0.25"/>
  <cols>
    <col min="1" max="1" width="4.140625" customWidth="1"/>
    <col min="2" max="2" width="24.140625" customWidth="1"/>
    <col min="3" max="3" width="33.140625" style="10" customWidth="1"/>
    <col min="4" max="4" width="6.28515625" style="2" customWidth="1"/>
    <col min="5" max="5" width="7.42578125" customWidth="1"/>
    <col min="6" max="6" width="9.140625" style="1" customWidth="1"/>
    <col min="7" max="7" width="13.28515625" style="19" customWidth="1"/>
  </cols>
  <sheetData>
    <row r="1" spans="1:9" ht="21.75" customHeight="1" x14ac:dyDescent="0.25">
      <c r="A1" s="40" t="s">
        <v>230</v>
      </c>
      <c r="B1" s="40"/>
      <c r="C1" s="41" t="s">
        <v>204</v>
      </c>
      <c r="D1" s="41"/>
      <c r="E1" s="41"/>
      <c r="F1" s="41"/>
      <c r="G1" s="41"/>
    </row>
    <row r="2" spans="1:9" ht="16.5" customHeight="1" x14ac:dyDescent="0.25">
      <c r="A2" s="40" t="s">
        <v>207</v>
      </c>
      <c r="B2" s="40"/>
      <c r="C2" s="41" t="s">
        <v>205</v>
      </c>
      <c r="D2" s="41"/>
      <c r="E2" s="41"/>
      <c r="F2" s="41"/>
      <c r="G2" s="41"/>
    </row>
    <row r="3" spans="1:9" ht="31.5" customHeight="1" x14ac:dyDescent="0.25">
      <c r="A3" s="3"/>
      <c r="B3" s="3"/>
      <c r="C3" s="42" t="s">
        <v>206</v>
      </c>
      <c r="D3" s="42"/>
      <c r="E3" s="42"/>
      <c r="F3" s="42"/>
      <c r="G3" s="42"/>
    </row>
    <row r="4" spans="1:9" ht="69" customHeight="1" x14ac:dyDescent="0.25">
      <c r="A4" s="43" t="s">
        <v>208</v>
      </c>
      <c r="B4" s="43"/>
      <c r="C4" s="43"/>
      <c r="D4" s="43"/>
      <c r="E4" s="43"/>
      <c r="F4" s="43"/>
      <c r="G4" s="43"/>
    </row>
    <row r="5" spans="1:9" ht="15" customHeight="1" x14ac:dyDescent="0.25">
      <c r="A5" s="36"/>
      <c r="B5" s="36"/>
      <c r="C5" s="36"/>
      <c r="D5" s="36"/>
      <c r="E5" s="36"/>
      <c r="F5" s="36"/>
    </row>
    <row r="6" spans="1:9" ht="74.25" customHeight="1" x14ac:dyDescent="0.25">
      <c r="A6" s="18" t="s">
        <v>0</v>
      </c>
      <c r="B6" s="26" t="s">
        <v>92</v>
      </c>
      <c r="C6" s="18" t="s">
        <v>101</v>
      </c>
      <c r="D6" s="18" t="s">
        <v>98</v>
      </c>
      <c r="E6" s="18" t="s">
        <v>99</v>
      </c>
      <c r="F6" s="18" t="s">
        <v>203</v>
      </c>
      <c r="G6" s="18" t="s">
        <v>228</v>
      </c>
    </row>
    <row r="7" spans="1:9" s="25" customFormat="1" ht="19.5" customHeight="1" x14ac:dyDescent="0.25">
      <c r="A7" s="27" t="s">
        <v>1</v>
      </c>
      <c r="B7" s="27" t="s">
        <v>2</v>
      </c>
      <c r="C7" s="27" t="s">
        <v>3</v>
      </c>
      <c r="D7" s="27" t="s">
        <v>4</v>
      </c>
      <c r="E7" s="27" t="s">
        <v>97</v>
      </c>
      <c r="F7" s="20" t="s">
        <v>202</v>
      </c>
      <c r="G7" s="20" t="s">
        <v>227</v>
      </c>
    </row>
    <row r="8" spans="1:9" ht="21" customHeight="1" x14ac:dyDescent="0.25">
      <c r="A8" s="28" t="s">
        <v>5</v>
      </c>
      <c r="B8" s="37" t="s">
        <v>6</v>
      </c>
      <c r="C8" s="38"/>
      <c r="D8" s="38"/>
      <c r="E8" s="38"/>
      <c r="F8" s="38"/>
      <c r="G8" s="39"/>
    </row>
    <row r="9" spans="1:9" ht="94.5" customHeight="1" x14ac:dyDescent="0.25">
      <c r="A9" s="4">
        <v>1</v>
      </c>
      <c r="B9" s="5" t="s">
        <v>7</v>
      </c>
      <c r="C9" s="9" t="s">
        <v>169</v>
      </c>
      <c r="D9" s="4" t="s">
        <v>20</v>
      </c>
      <c r="E9" s="4">
        <v>100</v>
      </c>
      <c r="F9" s="21"/>
      <c r="G9" s="23"/>
      <c r="I9" s="22"/>
    </row>
    <row r="10" spans="1:9" ht="60" customHeight="1" x14ac:dyDescent="0.25">
      <c r="A10" s="4">
        <v>2</v>
      </c>
      <c r="B10" s="5" t="s">
        <v>8</v>
      </c>
      <c r="C10" s="9" t="s">
        <v>170</v>
      </c>
      <c r="D10" s="4" t="s">
        <v>20</v>
      </c>
      <c r="E10" s="4">
        <v>30</v>
      </c>
      <c r="F10" s="23"/>
      <c r="G10" s="23"/>
    </row>
    <row r="11" spans="1:9" ht="47.25" customHeight="1" x14ac:dyDescent="0.25">
      <c r="A11" s="4">
        <v>3</v>
      </c>
      <c r="B11" s="5" t="s">
        <v>192</v>
      </c>
      <c r="C11" s="9" t="s">
        <v>171</v>
      </c>
      <c r="D11" s="4" t="s">
        <v>20</v>
      </c>
      <c r="E11" s="4">
        <v>20</v>
      </c>
      <c r="F11" s="23"/>
      <c r="G11" s="23"/>
    </row>
    <row r="12" spans="1:9" s="1" customFormat="1" ht="44.25" customHeight="1" x14ac:dyDescent="0.25">
      <c r="A12" s="4">
        <v>4</v>
      </c>
      <c r="B12" s="5" t="s">
        <v>9</v>
      </c>
      <c r="C12" s="5" t="s">
        <v>172</v>
      </c>
      <c r="D12" s="4" t="s">
        <v>159</v>
      </c>
      <c r="E12" s="4">
        <v>21</v>
      </c>
      <c r="F12" s="23"/>
      <c r="G12" s="23"/>
    </row>
    <row r="13" spans="1:9" ht="65.25" customHeight="1" x14ac:dyDescent="0.25">
      <c r="A13" s="4">
        <v>5</v>
      </c>
      <c r="B13" s="5" t="s">
        <v>93</v>
      </c>
      <c r="C13" s="9" t="s">
        <v>173</v>
      </c>
      <c r="D13" s="4" t="s">
        <v>10</v>
      </c>
      <c r="E13" s="4">
        <v>700</v>
      </c>
      <c r="F13" s="23"/>
      <c r="G13" s="23"/>
    </row>
    <row r="14" spans="1:9" ht="51" customHeight="1" x14ac:dyDescent="0.25">
      <c r="A14" s="4">
        <v>6</v>
      </c>
      <c r="B14" s="5" t="s">
        <v>11</v>
      </c>
      <c r="C14" s="9" t="s">
        <v>102</v>
      </c>
      <c r="D14" s="4" t="s">
        <v>12</v>
      </c>
      <c r="E14" s="4">
        <v>600</v>
      </c>
      <c r="F14" s="23"/>
      <c r="G14" s="23"/>
    </row>
    <row r="15" spans="1:9" ht="23.25" customHeight="1" x14ac:dyDescent="0.25">
      <c r="A15" s="4">
        <v>7</v>
      </c>
      <c r="B15" s="5" t="s">
        <v>14</v>
      </c>
      <c r="C15" s="6" t="s">
        <v>103</v>
      </c>
      <c r="D15" s="4" t="s">
        <v>15</v>
      </c>
      <c r="E15" s="4">
        <v>19</v>
      </c>
      <c r="F15" s="23"/>
      <c r="G15" s="23"/>
    </row>
    <row r="16" spans="1:9" ht="71.25" customHeight="1" x14ac:dyDescent="0.25">
      <c r="A16" s="4">
        <v>8</v>
      </c>
      <c r="B16" s="5" t="s">
        <v>16</v>
      </c>
      <c r="C16" s="9" t="s">
        <v>174</v>
      </c>
      <c r="D16" s="4" t="s">
        <v>160</v>
      </c>
      <c r="E16" s="4">
        <v>2</v>
      </c>
      <c r="F16" s="23"/>
      <c r="G16" s="23"/>
    </row>
    <row r="17" spans="1:8" ht="70.5" customHeight="1" x14ac:dyDescent="0.25">
      <c r="A17" s="4">
        <v>9</v>
      </c>
      <c r="B17" s="5" t="s">
        <v>17</v>
      </c>
      <c r="C17" s="9" t="s">
        <v>104</v>
      </c>
      <c r="D17" s="4" t="s">
        <v>160</v>
      </c>
      <c r="E17" s="4">
        <v>30</v>
      </c>
      <c r="F17" s="23"/>
      <c r="G17" s="23"/>
    </row>
    <row r="18" spans="1:8" ht="66.75" customHeight="1" x14ac:dyDescent="0.25">
      <c r="A18" s="4">
        <v>10</v>
      </c>
      <c r="B18" s="5" t="s">
        <v>18</v>
      </c>
      <c r="C18" s="9" t="s">
        <v>105</v>
      </c>
      <c r="D18" s="4" t="s">
        <v>160</v>
      </c>
      <c r="E18" s="4">
        <v>5</v>
      </c>
      <c r="F18" s="23"/>
      <c r="G18" s="23"/>
    </row>
    <row r="19" spans="1:8" ht="42" customHeight="1" x14ac:dyDescent="0.25">
      <c r="A19" s="4">
        <v>11</v>
      </c>
      <c r="B19" s="5" t="s">
        <v>19</v>
      </c>
      <c r="C19" s="9" t="s">
        <v>175</v>
      </c>
      <c r="D19" s="4" t="s">
        <v>20</v>
      </c>
      <c r="E19" s="4">
        <v>150</v>
      </c>
      <c r="F19" s="23"/>
      <c r="G19" s="23"/>
    </row>
    <row r="20" spans="1:8" ht="96.75" customHeight="1" x14ac:dyDescent="0.25">
      <c r="A20" s="4">
        <v>12</v>
      </c>
      <c r="B20" s="5" t="s">
        <v>21</v>
      </c>
      <c r="C20" s="5" t="s">
        <v>176</v>
      </c>
      <c r="D20" s="4" t="s">
        <v>159</v>
      </c>
      <c r="E20" s="4">
        <v>34</v>
      </c>
      <c r="F20" s="21"/>
      <c r="G20" s="23"/>
    </row>
    <row r="21" spans="1:8" ht="72" customHeight="1" x14ac:dyDescent="0.25">
      <c r="A21" s="4">
        <v>13</v>
      </c>
      <c r="B21" s="5" t="s">
        <v>22</v>
      </c>
      <c r="C21" s="9" t="s">
        <v>106</v>
      </c>
      <c r="D21" s="4" t="s">
        <v>160</v>
      </c>
      <c r="E21" s="4">
        <v>1200</v>
      </c>
      <c r="F21" s="23"/>
      <c r="G21" s="23"/>
    </row>
    <row r="22" spans="1:8" ht="72.75" customHeight="1" x14ac:dyDescent="0.25">
      <c r="A22" s="4">
        <v>14</v>
      </c>
      <c r="B22" s="5" t="s">
        <v>23</v>
      </c>
      <c r="C22" s="9" t="s">
        <v>107</v>
      </c>
      <c r="D22" s="4" t="s">
        <v>160</v>
      </c>
      <c r="E22" s="4">
        <v>800</v>
      </c>
      <c r="F22" s="23"/>
      <c r="G22" s="23"/>
    </row>
    <row r="23" spans="1:8" ht="89.25" customHeight="1" x14ac:dyDescent="0.25">
      <c r="A23" s="4">
        <v>15</v>
      </c>
      <c r="B23" s="5" t="s">
        <v>90</v>
      </c>
      <c r="C23" s="5" t="s">
        <v>108</v>
      </c>
      <c r="D23" s="4" t="s">
        <v>15</v>
      </c>
      <c r="E23" s="4">
        <v>19</v>
      </c>
      <c r="F23" s="23"/>
      <c r="G23" s="23"/>
    </row>
    <row r="24" spans="1:8" ht="48" customHeight="1" x14ac:dyDescent="0.25">
      <c r="A24" s="4">
        <v>16</v>
      </c>
      <c r="B24" s="5" t="s">
        <v>24</v>
      </c>
      <c r="C24" s="9" t="s">
        <v>109</v>
      </c>
      <c r="D24" s="4" t="s">
        <v>25</v>
      </c>
      <c r="E24" s="4">
        <v>1000</v>
      </c>
      <c r="F24" s="23"/>
      <c r="G24" s="23"/>
    </row>
    <row r="25" spans="1:8" ht="67.5" customHeight="1" x14ac:dyDescent="0.25">
      <c r="A25" s="4">
        <v>17</v>
      </c>
      <c r="B25" s="5" t="s">
        <v>177</v>
      </c>
      <c r="C25" s="11" t="s">
        <v>110</v>
      </c>
      <c r="D25" s="4" t="s">
        <v>26</v>
      </c>
      <c r="E25" s="4">
        <v>1000</v>
      </c>
      <c r="F25" s="23"/>
      <c r="G25" s="23"/>
    </row>
    <row r="26" spans="1:8" ht="70.5" customHeight="1" x14ac:dyDescent="0.25">
      <c r="A26" s="4">
        <v>18</v>
      </c>
      <c r="B26" s="5" t="s">
        <v>94</v>
      </c>
      <c r="C26" s="9" t="s">
        <v>111</v>
      </c>
      <c r="D26" s="4" t="s">
        <v>30</v>
      </c>
      <c r="E26" s="4">
        <v>15</v>
      </c>
      <c r="F26" s="23"/>
      <c r="G26" s="23"/>
    </row>
    <row r="27" spans="1:8" ht="73.5" customHeight="1" x14ac:dyDescent="0.25">
      <c r="A27" s="4">
        <v>19</v>
      </c>
      <c r="B27" s="5" t="s">
        <v>89</v>
      </c>
      <c r="C27" s="9" t="s">
        <v>178</v>
      </c>
      <c r="D27" s="4" t="s">
        <v>30</v>
      </c>
      <c r="E27" s="4">
        <v>10</v>
      </c>
      <c r="F27" s="23"/>
      <c r="G27" s="23"/>
    </row>
    <row r="28" spans="1:8" ht="70.5" customHeight="1" x14ac:dyDescent="0.25">
      <c r="A28" s="4">
        <v>20</v>
      </c>
      <c r="B28" s="5" t="s">
        <v>27</v>
      </c>
      <c r="C28" s="9" t="s">
        <v>179</v>
      </c>
      <c r="D28" s="4" t="s">
        <v>25</v>
      </c>
      <c r="E28" s="4">
        <v>60</v>
      </c>
      <c r="F28" s="23"/>
      <c r="G28" s="23"/>
      <c r="H28" s="32"/>
    </row>
    <row r="29" spans="1:8" ht="56.25" customHeight="1" x14ac:dyDescent="0.25">
      <c r="A29" s="4">
        <v>21</v>
      </c>
      <c r="B29" s="5" t="s">
        <v>28</v>
      </c>
      <c r="C29" s="9" t="s">
        <v>112</v>
      </c>
      <c r="D29" s="4" t="s">
        <v>25</v>
      </c>
      <c r="E29" s="4">
        <v>50</v>
      </c>
      <c r="F29" s="23"/>
      <c r="G29" s="23"/>
    </row>
    <row r="30" spans="1:8" ht="56.25" customHeight="1" x14ac:dyDescent="0.25">
      <c r="A30" s="4">
        <v>22</v>
      </c>
      <c r="B30" s="5" t="s">
        <v>215</v>
      </c>
      <c r="C30" s="9" t="s">
        <v>216</v>
      </c>
      <c r="D30" s="4" t="s">
        <v>25</v>
      </c>
      <c r="E30" s="4">
        <v>20</v>
      </c>
      <c r="F30" s="23"/>
      <c r="G30" s="23"/>
      <c r="H30" s="32"/>
    </row>
    <row r="31" spans="1:8" ht="48.75" customHeight="1" x14ac:dyDescent="0.25">
      <c r="A31" s="4">
        <v>23</v>
      </c>
      <c r="B31" s="5" t="s">
        <v>29</v>
      </c>
      <c r="C31" s="9" t="s">
        <v>113</v>
      </c>
      <c r="D31" s="4" t="s">
        <v>25</v>
      </c>
      <c r="E31" s="4">
        <v>20</v>
      </c>
      <c r="F31" s="23"/>
      <c r="G31" s="23"/>
    </row>
    <row r="32" spans="1:8" ht="33.75" customHeight="1" x14ac:dyDescent="0.25">
      <c r="A32" s="4">
        <v>24</v>
      </c>
      <c r="B32" s="5" t="s">
        <v>87</v>
      </c>
      <c r="C32" s="5" t="s">
        <v>114</v>
      </c>
      <c r="D32" s="4" t="s">
        <v>30</v>
      </c>
      <c r="E32" s="4">
        <v>8</v>
      </c>
      <c r="F32" s="23"/>
      <c r="G32" s="23"/>
    </row>
    <row r="33" spans="1:7" ht="62.25" customHeight="1" x14ac:dyDescent="0.25">
      <c r="A33" s="4">
        <v>25</v>
      </c>
      <c r="B33" s="5" t="s">
        <v>31</v>
      </c>
      <c r="C33" s="9" t="s">
        <v>115</v>
      </c>
      <c r="D33" s="4" t="s">
        <v>25</v>
      </c>
      <c r="E33" s="4">
        <v>100</v>
      </c>
      <c r="F33" s="23"/>
      <c r="G33" s="23"/>
    </row>
    <row r="34" spans="1:7" ht="66.75" customHeight="1" x14ac:dyDescent="0.25">
      <c r="A34" s="4">
        <v>26</v>
      </c>
      <c r="B34" s="5" t="s">
        <v>88</v>
      </c>
      <c r="C34" s="5" t="s">
        <v>116</v>
      </c>
      <c r="D34" s="4" t="s">
        <v>10</v>
      </c>
      <c r="E34" s="4">
        <v>20</v>
      </c>
      <c r="F34" s="23"/>
      <c r="G34" s="23"/>
    </row>
    <row r="35" spans="1:7" ht="34.5" customHeight="1" x14ac:dyDescent="0.25">
      <c r="A35" s="4">
        <v>27</v>
      </c>
      <c r="B35" s="5" t="s">
        <v>85</v>
      </c>
      <c r="C35" s="6" t="s">
        <v>117</v>
      </c>
      <c r="D35" s="4" t="s">
        <v>161</v>
      </c>
      <c r="E35" s="4">
        <v>40</v>
      </c>
      <c r="F35" s="23"/>
      <c r="G35" s="23"/>
    </row>
    <row r="36" spans="1:7" ht="73.5" customHeight="1" x14ac:dyDescent="0.25">
      <c r="A36" s="4">
        <v>28</v>
      </c>
      <c r="B36" s="5" t="s">
        <v>62</v>
      </c>
      <c r="C36" s="5" t="s">
        <v>118</v>
      </c>
      <c r="D36" s="4" t="s">
        <v>32</v>
      </c>
      <c r="E36" s="4">
        <v>50</v>
      </c>
      <c r="F36" s="23"/>
      <c r="G36" s="23"/>
    </row>
    <row r="37" spans="1:7" ht="54" customHeight="1" x14ac:dyDescent="0.25">
      <c r="A37" s="4">
        <v>29</v>
      </c>
      <c r="B37" s="5" t="s">
        <v>69</v>
      </c>
      <c r="C37" s="5" t="s">
        <v>119</v>
      </c>
      <c r="D37" s="4" t="s">
        <v>32</v>
      </c>
      <c r="E37" s="4">
        <v>10</v>
      </c>
      <c r="F37" s="23"/>
      <c r="G37" s="23"/>
    </row>
    <row r="38" spans="1:7" ht="71.25" customHeight="1" x14ac:dyDescent="0.25">
      <c r="A38" s="4">
        <v>30</v>
      </c>
      <c r="B38" s="5" t="s">
        <v>33</v>
      </c>
      <c r="C38" s="9" t="s">
        <v>120</v>
      </c>
      <c r="D38" s="4" t="s">
        <v>30</v>
      </c>
      <c r="E38" s="4">
        <v>500</v>
      </c>
      <c r="F38" s="23"/>
      <c r="G38" s="23"/>
    </row>
    <row r="39" spans="1:7" ht="77.25" customHeight="1" x14ac:dyDescent="0.25">
      <c r="A39" s="4">
        <v>31</v>
      </c>
      <c r="B39" s="5" t="s">
        <v>34</v>
      </c>
      <c r="C39" s="9" t="s">
        <v>121</v>
      </c>
      <c r="D39" s="4" t="s">
        <v>30</v>
      </c>
      <c r="E39" s="4">
        <v>200</v>
      </c>
      <c r="F39" s="23"/>
      <c r="G39" s="23"/>
    </row>
    <row r="40" spans="1:7" ht="78" customHeight="1" x14ac:dyDescent="0.25">
      <c r="A40" s="4">
        <v>32</v>
      </c>
      <c r="B40" s="5" t="s">
        <v>35</v>
      </c>
      <c r="C40" s="9" t="s">
        <v>122</v>
      </c>
      <c r="D40" s="4" t="s">
        <v>30</v>
      </c>
      <c r="E40" s="4">
        <v>30</v>
      </c>
      <c r="F40" s="23"/>
      <c r="G40" s="23"/>
    </row>
    <row r="41" spans="1:7" ht="60.75" customHeight="1" x14ac:dyDescent="0.25">
      <c r="A41" s="4">
        <v>33</v>
      </c>
      <c r="B41" s="5" t="s">
        <v>70</v>
      </c>
      <c r="C41" s="5" t="s">
        <v>123</v>
      </c>
      <c r="D41" s="4" t="s">
        <v>30</v>
      </c>
      <c r="E41" s="4">
        <v>500</v>
      </c>
      <c r="F41" s="23"/>
      <c r="G41" s="23"/>
    </row>
    <row r="42" spans="1:7" ht="105" customHeight="1" x14ac:dyDescent="0.25">
      <c r="A42" s="4">
        <v>34</v>
      </c>
      <c r="B42" s="5" t="s">
        <v>167</v>
      </c>
      <c r="C42" s="5" t="s">
        <v>124</v>
      </c>
      <c r="D42" s="4" t="s">
        <v>15</v>
      </c>
      <c r="E42" s="4">
        <v>2</v>
      </c>
      <c r="F42" s="23"/>
      <c r="G42" s="23"/>
    </row>
    <row r="43" spans="1:7" ht="60" customHeight="1" x14ac:dyDescent="0.25">
      <c r="A43" s="4">
        <v>35</v>
      </c>
      <c r="B43" s="5" t="s">
        <v>38</v>
      </c>
      <c r="C43" s="9" t="s">
        <v>125</v>
      </c>
      <c r="D43" s="4" t="s">
        <v>13</v>
      </c>
      <c r="E43" s="4">
        <v>65</v>
      </c>
      <c r="F43" s="23"/>
      <c r="G43" s="23"/>
    </row>
    <row r="44" spans="1:7" ht="61.5" customHeight="1" x14ac:dyDescent="0.25">
      <c r="A44" s="4">
        <v>36</v>
      </c>
      <c r="B44" s="5" t="s">
        <v>39</v>
      </c>
      <c r="C44" s="9" t="s">
        <v>125</v>
      </c>
      <c r="D44" s="4" t="s">
        <v>37</v>
      </c>
      <c r="E44" s="4">
        <v>3742</v>
      </c>
      <c r="F44" s="23"/>
      <c r="G44" s="23"/>
    </row>
    <row r="45" spans="1:7" ht="62.25" customHeight="1" x14ac:dyDescent="0.25">
      <c r="A45" s="4">
        <v>37</v>
      </c>
      <c r="B45" s="5" t="s">
        <v>95</v>
      </c>
      <c r="C45" s="9" t="s">
        <v>126</v>
      </c>
      <c r="D45" s="4" t="s">
        <v>37</v>
      </c>
      <c r="E45" s="4">
        <v>100</v>
      </c>
      <c r="F45" s="23"/>
      <c r="G45" s="23"/>
    </row>
    <row r="46" spans="1:7" ht="114.75" x14ac:dyDescent="0.25">
      <c r="A46" s="4">
        <v>38</v>
      </c>
      <c r="B46" s="5" t="s">
        <v>40</v>
      </c>
      <c r="C46" s="5" t="s">
        <v>127</v>
      </c>
      <c r="D46" s="4" t="s">
        <v>41</v>
      </c>
      <c r="E46" s="4">
        <v>2</v>
      </c>
      <c r="F46" s="23"/>
      <c r="G46" s="23"/>
    </row>
    <row r="47" spans="1:7" ht="42" customHeight="1" x14ac:dyDescent="0.25">
      <c r="A47" s="4">
        <v>39</v>
      </c>
      <c r="B47" s="5" t="s">
        <v>79</v>
      </c>
      <c r="C47" s="5" t="s">
        <v>128</v>
      </c>
      <c r="D47" s="4" t="s">
        <v>30</v>
      </c>
      <c r="E47" s="4">
        <v>1</v>
      </c>
      <c r="F47" s="23"/>
      <c r="G47" s="23"/>
    </row>
    <row r="48" spans="1:7" ht="80.25" customHeight="1" x14ac:dyDescent="0.25">
      <c r="A48" s="4">
        <v>40</v>
      </c>
      <c r="B48" s="5" t="s">
        <v>168</v>
      </c>
      <c r="C48" s="5" t="s">
        <v>129</v>
      </c>
      <c r="D48" s="4" t="s">
        <v>30</v>
      </c>
      <c r="E48" s="4">
        <v>2</v>
      </c>
      <c r="F48" s="23"/>
      <c r="G48" s="23"/>
    </row>
    <row r="49" spans="1:7" ht="98.25" customHeight="1" x14ac:dyDescent="0.25">
      <c r="A49" s="4">
        <v>41</v>
      </c>
      <c r="B49" s="5" t="s">
        <v>82</v>
      </c>
      <c r="C49" s="5" t="s">
        <v>130</v>
      </c>
      <c r="D49" s="4" t="s">
        <v>30</v>
      </c>
      <c r="E49" s="4">
        <v>2</v>
      </c>
      <c r="F49" s="23"/>
      <c r="G49" s="23"/>
    </row>
    <row r="50" spans="1:7" ht="42.75" customHeight="1" x14ac:dyDescent="0.25">
      <c r="A50" s="4">
        <v>42</v>
      </c>
      <c r="B50" s="5" t="s">
        <v>83</v>
      </c>
      <c r="C50" s="5" t="s">
        <v>131</v>
      </c>
      <c r="D50" s="4" t="s">
        <v>30</v>
      </c>
      <c r="E50" s="4">
        <v>3</v>
      </c>
      <c r="F50" s="23"/>
      <c r="G50" s="23"/>
    </row>
    <row r="51" spans="1:7" ht="128.25" customHeight="1" x14ac:dyDescent="0.25">
      <c r="A51" s="4">
        <v>43</v>
      </c>
      <c r="B51" s="15" t="s">
        <v>164</v>
      </c>
      <c r="C51" s="17" t="s">
        <v>209</v>
      </c>
      <c r="D51" s="4" t="s">
        <v>30</v>
      </c>
      <c r="E51" s="4">
        <v>30</v>
      </c>
      <c r="F51" s="23"/>
      <c r="G51" s="23"/>
    </row>
    <row r="52" spans="1:7" ht="27.75" customHeight="1" x14ac:dyDescent="0.25">
      <c r="A52" s="44" t="s">
        <v>224</v>
      </c>
      <c r="B52" s="45"/>
      <c r="C52" s="45"/>
      <c r="D52" s="45"/>
      <c r="E52" s="45"/>
      <c r="F52" s="45"/>
      <c r="G52" s="24">
        <f>SUM(G9:G51)</f>
        <v>0</v>
      </c>
    </row>
    <row r="53" spans="1:7" ht="24.75" customHeight="1" x14ac:dyDescent="0.25">
      <c r="A53" s="29" t="s">
        <v>42</v>
      </c>
      <c r="B53" s="51" t="s">
        <v>84</v>
      </c>
      <c r="C53" s="52"/>
      <c r="D53" s="52"/>
      <c r="E53" s="52"/>
      <c r="F53" s="52"/>
      <c r="G53" s="53"/>
    </row>
    <row r="54" spans="1:7" ht="42.75" customHeight="1" x14ac:dyDescent="0.25">
      <c r="A54" s="4">
        <v>1</v>
      </c>
      <c r="B54" s="5" t="s">
        <v>43</v>
      </c>
      <c r="C54" s="7" t="s">
        <v>132</v>
      </c>
      <c r="D54" s="4" t="s">
        <v>37</v>
      </c>
      <c r="E54" s="8">
        <v>30</v>
      </c>
      <c r="F54" s="23"/>
      <c r="G54" s="23"/>
    </row>
    <row r="55" spans="1:7" ht="131.25" customHeight="1" x14ac:dyDescent="0.25">
      <c r="A55" s="4">
        <v>2</v>
      </c>
      <c r="B55" s="5" t="s">
        <v>166</v>
      </c>
      <c r="C55" s="14" t="s">
        <v>180</v>
      </c>
      <c r="D55" s="4" t="s">
        <v>37</v>
      </c>
      <c r="E55" s="8">
        <v>10</v>
      </c>
      <c r="F55" s="23"/>
      <c r="G55" s="23"/>
    </row>
    <row r="56" spans="1:7" ht="66.75" customHeight="1" x14ac:dyDescent="0.25">
      <c r="A56" s="4">
        <v>3</v>
      </c>
      <c r="B56" s="5" t="s">
        <v>199</v>
      </c>
      <c r="C56" s="16" t="s">
        <v>200</v>
      </c>
      <c r="D56" s="4" t="s">
        <v>65</v>
      </c>
      <c r="E56" s="4">
        <v>40</v>
      </c>
      <c r="F56" s="23"/>
      <c r="G56" s="23"/>
    </row>
    <row r="57" spans="1:7" ht="84" customHeight="1" x14ac:dyDescent="0.25">
      <c r="A57" s="4">
        <v>4</v>
      </c>
      <c r="B57" s="5" t="s">
        <v>44</v>
      </c>
      <c r="C57" s="9" t="s">
        <v>133</v>
      </c>
      <c r="D57" s="4" t="s">
        <v>30</v>
      </c>
      <c r="E57" s="4">
        <v>20</v>
      </c>
      <c r="F57" s="23"/>
      <c r="G57" s="23"/>
    </row>
    <row r="58" spans="1:7" ht="72.75" customHeight="1" x14ac:dyDescent="0.25">
      <c r="A58" s="4">
        <v>5</v>
      </c>
      <c r="B58" s="5" t="s">
        <v>45</v>
      </c>
      <c r="C58" s="9" t="s">
        <v>181</v>
      </c>
      <c r="D58" s="4" t="s">
        <v>30</v>
      </c>
      <c r="E58" s="4">
        <v>5</v>
      </c>
      <c r="F58" s="23"/>
      <c r="G58" s="23"/>
    </row>
    <row r="59" spans="1:7" ht="53.25" customHeight="1" x14ac:dyDescent="0.25">
      <c r="A59" s="4">
        <v>6</v>
      </c>
      <c r="B59" s="5" t="s">
        <v>72</v>
      </c>
      <c r="C59" s="12" t="s">
        <v>134</v>
      </c>
      <c r="D59" s="4" t="s">
        <v>46</v>
      </c>
      <c r="E59" s="4">
        <v>120</v>
      </c>
      <c r="F59" s="23"/>
      <c r="G59" s="23"/>
    </row>
    <row r="60" spans="1:7" ht="63" customHeight="1" x14ac:dyDescent="0.25">
      <c r="A60" s="4">
        <v>7</v>
      </c>
      <c r="B60" s="5" t="s">
        <v>71</v>
      </c>
      <c r="C60" s="5" t="s">
        <v>135</v>
      </c>
      <c r="D60" s="4" t="s">
        <v>46</v>
      </c>
      <c r="E60" s="4">
        <v>6</v>
      </c>
      <c r="F60" s="23"/>
      <c r="G60" s="23"/>
    </row>
    <row r="61" spans="1:7" ht="63" customHeight="1" x14ac:dyDescent="0.25">
      <c r="A61" s="4">
        <v>8</v>
      </c>
      <c r="B61" s="5" t="s">
        <v>73</v>
      </c>
      <c r="C61" s="9" t="s">
        <v>136</v>
      </c>
      <c r="D61" s="4" t="s">
        <v>46</v>
      </c>
      <c r="E61" s="4">
        <v>12</v>
      </c>
      <c r="F61" s="23"/>
      <c r="G61" s="23"/>
    </row>
    <row r="62" spans="1:7" ht="64.5" customHeight="1" x14ac:dyDescent="0.25">
      <c r="A62" s="4">
        <v>9</v>
      </c>
      <c r="B62" s="5" t="s">
        <v>74</v>
      </c>
      <c r="C62" s="9" t="s">
        <v>137</v>
      </c>
      <c r="D62" s="4" t="s">
        <v>46</v>
      </c>
      <c r="E62" s="4">
        <v>120</v>
      </c>
      <c r="F62" s="23"/>
      <c r="G62" s="23"/>
    </row>
    <row r="63" spans="1:7" ht="63.75" customHeight="1" x14ac:dyDescent="0.25">
      <c r="A63" s="4">
        <v>10</v>
      </c>
      <c r="B63" s="5" t="s">
        <v>193</v>
      </c>
      <c r="C63" s="9" t="s">
        <v>138</v>
      </c>
      <c r="D63" s="4" t="s">
        <v>46</v>
      </c>
      <c r="E63" s="4">
        <v>200</v>
      </c>
      <c r="F63" s="23"/>
      <c r="G63" s="23"/>
    </row>
    <row r="64" spans="1:7" ht="65.25" customHeight="1" x14ac:dyDescent="0.25">
      <c r="A64" s="4">
        <v>11</v>
      </c>
      <c r="B64" s="5" t="s">
        <v>75</v>
      </c>
      <c r="C64" s="9" t="s">
        <v>139</v>
      </c>
      <c r="D64" s="4" t="s">
        <v>46</v>
      </c>
      <c r="E64" s="4">
        <v>45</v>
      </c>
      <c r="F64" s="23"/>
      <c r="G64" s="23"/>
    </row>
    <row r="65" spans="1:8" ht="76.5" x14ac:dyDescent="0.25">
      <c r="A65" s="4">
        <v>12</v>
      </c>
      <c r="B65" s="5" t="s">
        <v>222</v>
      </c>
      <c r="C65" s="34" t="s">
        <v>223</v>
      </c>
      <c r="D65" s="4" t="s">
        <v>46</v>
      </c>
      <c r="E65" s="4">
        <v>24</v>
      </c>
      <c r="F65" s="23"/>
      <c r="G65" s="23"/>
      <c r="H65" s="35"/>
    </row>
    <row r="66" spans="1:8" ht="80.25" customHeight="1" x14ac:dyDescent="0.25">
      <c r="A66" s="4">
        <v>12</v>
      </c>
      <c r="B66" s="5" t="s">
        <v>47</v>
      </c>
      <c r="C66" s="9" t="s">
        <v>140</v>
      </c>
      <c r="D66" s="4" t="s">
        <v>30</v>
      </c>
      <c r="E66" s="4">
        <v>50</v>
      </c>
      <c r="F66" s="23"/>
      <c r="G66" s="23"/>
    </row>
    <row r="67" spans="1:8" ht="55.5" customHeight="1" x14ac:dyDescent="0.25">
      <c r="A67" s="4">
        <v>13</v>
      </c>
      <c r="B67" s="5" t="s">
        <v>195</v>
      </c>
      <c r="C67" s="5" t="s">
        <v>141</v>
      </c>
      <c r="D67" s="4" t="s">
        <v>30</v>
      </c>
      <c r="E67" s="4">
        <v>4</v>
      </c>
      <c r="F67" s="23"/>
      <c r="G67" s="23"/>
    </row>
    <row r="68" spans="1:8" ht="42" customHeight="1" x14ac:dyDescent="0.25">
      <c r="A68" s="4">
        <v>14</v>
      </c>
      <c r="B68" s="5" t="s">
        <v>182</v>
      </c>
      <c r="C68" s="5" t="s">
        <v>183</v>
      </c>
      <c r="D68" s="4" t="s">
        <v>30</v>
      </c>
      <c r="E68" s="4">
        <v>4</v>
      </c>
      <c r="F68" s="23"/>
      <c r="G68" s="23"/>
    </row>
    <row r="69" spans="1:8" ht="64.5" customHeight="1" x14ac:dyDescent="0.25">
      <c r="A69" s="4">
        <v>15</v>
      </c>
      <c r="B69" s="5" t="s">
        <v>48</v>
      </c>
      <c r="C69" s="9" t="s">
        <v>142</v>
      </c>
      <c r="D69" s="4" t="s">
        <v>30</v>
      </c>
      <c r="E69" s="4">
        <v>60</v>
      </c>
      <c r="F69" s="23"/>
      <c r="G69" s="23"/>
    </row>
    <row r="70" spans="1:8" ht="55.5" customHeight="1" x14ac:dyDescent="0.25">
      <c r="A70" s="4">
        <v>16</v>
      </c>
      <c r="B70" s="5" t="s">
        <v>64</v>
      </c>
      <c r="C70" s="9" t="s">
        <v>143</v>
      </c>
      <c r="D70" s="4" t="s">
        <v>15</v>
      </c>
      <c r="E70" s="4">
        <v>645</v>
      </c>
      <c r="F70" s="23"/>
      <c r="G70" s="23"/>
    </row>
    <row r="71" spans="1:8" ht="48" customHeight="1" x14ac:dyDescent="0.25">
      <c r="A71" s="4">
        <v>17</v>
      </c>
      <c r="B71" s="5" t="s">
        <v>51</v>
      </c>
      <c r="C71" s="9" t="s">
        <v>144</v>
      </c>
      <c r="D71" s="4" t="s">
        <v>50</v>
      </c>
      <c r="E71" s="4">
        <v>187</v>
      </c>
      <c r="F71" s="23"/>
      <c r="G71" s="23"/>
    </row>
    <row r="72" spans="1:8" ht="69.75" customHeight="1" x14ac:dyDescent="0.25">
      <c r="A72" s="4">
        <v>18</v>
      </c>
      <c r="B72" s="5" t="s">
        <v>52</v>
      </c>
      <c r="C72" s="9" t="s">
        <v>145</v>
      </c>
      <c r="D72" s="4" t="s">
        <v>50</v>
      </c>
      <c r="E72" s="4">
        <v>180</v>
      </c>
      <c r="F72" s="23"/>
      <c r="G72" s="23"/>
    </row>
    <row r="73" spans="1:8" ht="58.5" customHeight="1" x14ac:dyDescent="0.25">
      <c r="A73" s="4">
        <v>19</v>
      </c>
      <c r="B73" s="5" t="s">
        <v>53</v>
      </c>
      <c r="C73" s="9" t="s">
        <v>146</v>
      </c>
      <c r="D73" s="4" t="s">
        <v>50</v>
      </c>
      <c r="E73" s="4">
        <v>220</v>
      </c>
      <c r="F73" s="23"/>
      <c r="G73" s="23"/>
    </row>
    <row r="74" spans="1:8" ht="45" customHeight="1" x14ac:dyDescent="0.25">
      <c r="A74" s="4">
        <v>20</v>
      </c>
      <c r="B74" s="5" t="s">
        <v>54</v>
      </c>
      <c r="C74" s="5" t="s">
        <v>147</v>
      </c>
      <c r="D74" s="4" t="s">
        <v>50</v>
      </c>
      <c r="E74" s="4">
        <v>6</v>
      </c>
      <c r="F74" s="23"/>
      <c r="G74" s="23"/>
    </row>
    <row r="75" spans="1:8" ht="39.75" customHeight="1" x14ac:dyDescent="0.25">
      <c r="A75" s="4">
        <v>21</v>
      </c>
      <c r="B75" s="5" t="s">
        <v>91</v>
      </c>
      <c r="C75" s="6" t="s">
        <v>148</v>
      </c>
      <c r="D75" s="4" t="s">
        <v>30</v>
      </c>
      <c r="E75" s="4">
        <v>10</v>
      </c>
      <c r="F75" s="23"/>
      <c r="G75" s="23"/>
    </row>
    <row r="76" spans="1:8" ht="42" customHeight="1" x14ac:dyDescent="0.25">
      <c r="A76" s="4">
        <v>22</v>
      </c>
      <c r="B76" s="5" t="s">
        <v>66</v>
      </c>
      <c r="C76" s="5" t="s">
        <v>149</v>
      </c>
      <c r="D76" s="4" t="s">
        <v>15</v>
      </c>
      <c r="E76" s="4">
        <v>10</v>
      </c>
      <c r="F76" s="23"/>
      <c r="G76" s="23"/>
    </row>
    <row r="77" spans="1:8" ht="57.75" customHeight="1" x14ac:dyDescent="0.25">
      <c r="A77" s="4">
        <v>23</v>
      </c>
      <c r="B77" s="5" t="s">
        <v>63</v>
      </c>
      <c r="C77" s="9" t="s">
        <v>150</v>
      </c>
      <c r="D77" s="4" t="s">
        <v>49</v>
      </c>
      <c r="E77" s="4">
        <v>19</v>
      </c>
      <c r="F77" s="23"/>
      <c r="G77" s="23"/>
    </row>
    <row r="78" spans="1:8" ht="60.75" customHeight="1" x14ac:dyDescent="0.25">
      <c r="A78" s="4">
        <v>24</v>
      </c>
      <c r="B78" s="5" t="s">
        <v>55</v>
      </c>
      <c r="C78" s="5" t="s">
        <v>151</v>
      </c>
      <c r="D78" s="4" t="s">
        <v>49</v>
      </c>
      <c r="E78" s="4">
        <v>10</v>
      </c>
      <c r="F78" s="23"/>
      <c r="G78" s="23"/>
    </row>
    <row r="79" spans="1:8" ht="99.75" customHeight="1" x14ac:dyDescent="0.25">
      <c r="A79" s="4">
        <v>25</v>
      </c>
      <c r="B79" s="5" t="s">
        <v>96</v>
      </c>
      <c r="C79" s="9" t="s">
        <v>184</v>
      </c>
      <c r="D79" s="4" t="s">
        <v>49</v>
      </c>
      <c r="E79" s="4">
        <v>100</v>
      </c>
      <c r="F79" s="23"/>
      <c r="G79" s="23"/>
    </row>
    <row r="80" spans="1:8" ht="76.5" customHeight="1" x14ac:dyDescent="0.25">
      <c r="A80" s="4">
        <v>26</v>
      </c>
      <c r="B80" s="5" t="s">
        <v>185</v>
      </c>
      <c r="C80" s="5" t="s">
        <v>186</v>
      </c>
      <c r="D80" s="4" t="s">
        <v>49</v>
      </c>
      <c r="E80" s="4">
        <v>240</v>
      </c>
      <c r="F80" s="23"/>
      <c r="G80" s="23"/>
    </row>
    <row r="81" spans="1:7" ht="76.5" customHeight="1" x14ac:dyDescent="0.25">
      <c r="A81" s="4">
        <v>27</v>
      </c>
      <c r="B81" s="5" t="s">
        <v>56</v>
      </c>
      <c r="C81" s="9" t="s">
        <v>187</v>
      </c>
      <c r="D81" s="4" t="s">
        <v>46</v>
      </c>
      <c r="E81" s="4">
        <v>80</v>
      </c>
      <c r="F81" s="23"/>
      <c r="G81" s="23"/>
    </row>
    <row r="82" spans="1:7" ht="51" customHeight="1" x14ac:dyDescent="0.25">
      <c r="A82" s="4">
        <v>28</v>
      </c>
      <c r="B82" s="5" t="s">
        <v>67</v>
      </c>
      <c r="C82" s="9" t="s">
        <v>188</v>
      </c>
      <c r="D82" s="4" t="s">
        <v>46</v>
      </c>
      <c r="E82" s="30" t="s">
        <v>100</v>
      </c>
      <c r="F82" s="23"/>
      <c r="G82" s="23"/>
    </row>
    <row r="83" spans="1:7" ht="52.5" customHeight="1" x14ac:dyDescent="0.25">
      <c r="A83" s="4">
        <v>29</v>
      </c>
      <c r="B83" s="5" t="s">
        <v>68</v>
      </c>
      <c r="C83" s="9" t="s">
        <v>152</v>
      </c>
      <c r="D83" s="4" t="s">
        <v>57</v>
      </c>
      <c r="E83" s="4">
        <v>200</v>
      </c>
      <c r="F83" s="23"/>
      <c r="G83" s="23"/>
    </row>
    <row r="84" spans="1:7" ht="90.75" customHeight="1" x14ac:dyDescent="0.25">
      <c r="A84" s="4">
        <v>30</v>
      </c>
      <c r="B84" s="5" t="s">
        <v>58</v>
      </c>
      <c r="C84" s="5" t="s">
        <v>189</v>
      </c>
      <c r="D84" s="4" t="s">
        <v>36</v>
      </c>
      <c r="E84" s="4">
        <v>20</v>
      </c>
      <c r="F84" s="23"/>
      <c r="G84" s="23"/>
    </row>
    <row r="85" spans="1:7" ht="139.5" customHeight="1" x14ac:dyDescent="0.25">
      <c r="A85" s="4">
        <v>31</v>
      </c>
      <c r="B85" s="5" t="s">
        <v>59</v>
      </c>
      <c r="C85" s="5" t="s">
        <v>197</v>
      </c>
      <c r="D85" s="4" t="s">
        <v>46</v>
      </c>
      <c r="E85" s="4">
        <v>412</v>
      </c>
      <c r="F85" s="23"/>
      <c r="G85" s="23"/>
    </row>
    <row r="86" spans="1:7" ht="126.75" customHeight="1" x14ac:dyDescent="0.25">
      <c r="A86" s="4">
        <v>32</v>
      </c>
      <c r="B86" s="5" t="s">
        <v>60</v>
      </c>
      <c r="C86" s="5" t="s">
        <v>153</v>
      </c>
      <c r="D86" s="4" t="s">
        <v>46</v>
      </c>
      <c r="E86" s="4">
        <v>260</v>
      </c>
      <c r="F86" s="23"/>
      <c r="G86" s="23"/>
    </row>
    <row r="87" spans="1:7" ht="201" customHeight="1" x14ac:dyDescent="0.25">
      <c r="A87" s="4">
        <v>33</v>
      </c>
      <c r="B87" s="5" t="s">
        <v>61</v>
      </c>
      <c r="C87" s="5" t="s">
        <v>198</v>
      </c>
      <c r="D87" s="4" t="s">
        <v>46</v>
      </c>
      <c r="E87" s="4">
        <v>219</v>
      </c>
      <c r="F87" s="23"/>
      <c r="G87" s="23"/>
    </row>
    <row r="88" spans="1:7" ht="184.5" customHeight="1" x14ac:dyDescent="0.25">
      <c r="A88" s="4">
        <v>34</v>
      </c>
      <c r="B88" s="5" t="s">
        <v>194</v>
      </c>
      <c r="C88" s="5" t="s">
        <v>196</v>
      </c>
      <c r="D88" s="4" t="s">
        <v>46</v>
      </c>
      <c r="E88" s="4">
        <v>8</v>
      </c>
      <c r="F88" s="23"/>
      <c r="G88" s="23"/>
    </row>
    <row r="89" spans="1:7" ht="128.25" customHeight="1" x14ac:dyDescent="0.25">
      <c r="A89" s="4">
        <v>35</v>
      </c>
      <c r="B89" s="5" t="s">
        <v>76</v>
      </c>
      <c r="C89" s="9" t="s">
        <v>154</v>
      </c>
      <c r="D89" s="4" t="s">
        <v>30</v>
      </c>
      <c r="E89" s="4">
        <v>8</v>
      </c>
      <c r="F89" s="23"/>
      <c r="G89" s="23"/>
    </row>
    <row r="90" spans="1:7" ht="57" customHeight="1" x14ac:dyDescent="0.25">
      <c r="A90" s="4">
        <v>36</v>
      </c>
      <c r="B90" s="5" t="s">
        <v>77</v>
      </c>
      <c r="C90" s="5" t="s">
        <v>155</v>
      </c>
      <c r="D90" s="4" t="s">
        <v>65</v>
      </c>
      <c r="E90" s="4">
        <v>200</v>
      </c>
      <c r="F90" s="23"/>
      <c r="G90" s="23"/>
    </row>
    <row r="91" spans="1:7" ht="69.75" customHeight="1" x14ac:dyDescent="0.25">
      <c r="A91" s="4">
        <v>37</v>
      </c>
      <c r="B91" s="5" t="s">
        <v>86</v>
      </c>
      <c r="C91" s="5" t="s">
        <v>156</v>
      </c>
      <c r="D91" s="4" t="s">
        <v>57</v>
      </c>
      <c r="E91" s="4">
        <v>4</v>
      </c>
      <c r="F91" s="23"/>
      <c r="G91" s="23"/>
    </row>
    <row r="92" spans="1:7" ht="75" customHeight="1" x14ac:dyDescent="0.25">
      <c r="A92" s="4">
        <v>38</v>
      </c>
      <c r="B92" s="5" t="s">
        <v>78</v>
      </c>
      <c r="C92" s="5" t="s">
        <v>157</v>
      </c>
      <c r="D92" s="4" t="s">
        <v>30</v>
      </c>
      <c r="E92" s="4">
        <v>10</v>
      </c>
      <c r="F92" s="23"/>
      <c r="G92" s="23"/>
    </row>
    <row r="93" spans="1:7" ht="75" customHeight="1" x14ac:dyDescent="0.25">
      <c r="A93" s="4">
        <v>39</v>
      </c>
      <c r="B93" s="5" t="s">
        <v>80</v>
      </c>
      <c r="C93" s="9" t="s">
        <v>190</v>
      </c>
      <c r="D93" s="4" t="s">
        <v>37</v>
      </c>
      <c r="E93" s="4">
        <v>4</v>
      </c>
      <c r="F93" s="23"/>
      <c r="G93" s="23"/>
    </row>
    <row r="94" spans="1:7" ht="195" customHeight="1" x14ac:dyDescent="0.25">
      <c r="A94" s="4">
        <v>40</v>
      </c>
      <c r="B94" s="5" t="s">
        <v>81</v>
      </c>
      <c r="C94" s="5" t="s">
        <v>158</v>
      </c>
      <c r="D94" s="4" t="s">
        <v>37</v>
      </c>
      <c r="E94" s="4">
        <v>2</v>
      </c>
      <c r="F94" s="23"/>
      <c r="G94" s="23"/>
    </row>
    <row r="95" spans="1:7" ht="113.25" customHeight="1" x14ac:dyDescent="0.25">
      <c r="A95" s="4">
        <v>41</v>
      </c>
      <c r="B95" s="13" t="s">
        <v>162</v>
      </c>
      <c r="C95" s="14" t="s">
        <v>191</v>
      </c>
      <c r="D95" s="4" t="s">
        <v>26</v>
      </c>
      <c r="E95" s="4">
        <v>4</v>
      </c>
      <c r="F95" s="23"/>
      <c r="G95" s="23"/>
    </row>
    <row r="96" spans="1:7" ht="113.25" customHeight="1" x14ac:dyDescent="0.25">
      <c r="A96" s="4">
        <v>42</v>
      </c>
      <c r="B96" s="13" t="s">
        <v>201</v>
      </c>
      <c r="C96" s="17" t="s">
        <v>210</v>
      </c>
      <c r="D96" s="4" t="s">
        <v>65</v>
      </c>
      <c r="E96" s="4">
        <v>5</v>
      </c>
      <c r="F96" s="23"/>
      <c r="G96" s="23"/>
    </row>
    <row r="97" spans="1:8" ht="104.25" customHeight="1" x14ac:dyDescent="0.25">
      <c r="A97" s="4">
        <v>43</v>
      </c>
      <c r="B97" s="13" t="s">
        <v>163</v>
      </c>
      <c r="C97" s="17" t="s">
        <v>165</v>
      </c>
      <c r="D97" s="4" t="s">
        <v>37</v>
      </c>
      <c r="E97" s="4">
        <v>5</v>
      </c>
      <c r="F97" s="23"/>
      <c r="G97" s="23"/>
      <c r="H97" s="32"/>
    </row>
    <row r="98" spans="1:8" ht="104.25" customHeight="1" x14ac:dyDescent="0.25">
      <c r="A98" s="31">
        <v>44</v>
      </c>
      <c r="B98" s="13" t="s">
        <v>212</v>
      </c>
      <c r="C98" s="17" t="s">
        <v>213</v>
      </c>
      <c r="D98" s="4" t="s">
        <v>214</v>
      </c>
      <c r="E98" s="4">
        <v>30</v>
      </c>
      <c r="F98" s="23"/>
      <c r="G98" s="23"/>
      <c r="H98" s="32"/>
    </row>
    <row r="99" spans="1:8" ht="104.25" customHeight="1" x14ac:dyDescent="0.25">
      <c r="A99" s="4">
        <v>45</v>
      </c>
      <c r="B99" s="13" t="s">
        <v>217</v>
      </c>
      <c r="C99" s="17" t="s">
        <v>218</v>
      </c>
      <c r="D99" s="4" t="s">
        <v>219</v>
      </c>
      <c r="E99" s="4">
        <v>10</v>
      </c>
      <c r="F99" s="33"/>
      <c r="G99" s="23"/>
      <c r="H99" s="32"/>
    </row>
    <row r="100" spans="1:8" ht="104.25" customHeight="1" x14ac:dyDescent="0.25">
      <c r="A100" s="4">
        <v>46</v>
      </c>
      <c r="B100" s="13" t="s">
        <v>220</v>
      </c>
      <c r="C100" s="17" t="s">
        <v>221</v>
      </c>
      <c r="D100" s="4" t="s">
        <v>214</v>
      </c>
      <c r="E100" s="4">
        <v>20</v>
      </c>
      <c r="F100" s="33"/>
      <c r="G100" s="23"/>
      <c r="H100" s="32"/>
    </row>
    <row r="101" spans="1:8" x14ac:dyDescent="0.25">
      <c r="A101" s="44" t="s">
        <v>225</v>
      </c>
      <c r="B101" s="45"/>
      <c r="C101" s="45"/>
      <c r="D101" s="45"/>
      <c r="E101" s="45"/>
      <c r="F101" s="45"/>
      <c r="G101" s="24">
        <f>SUM(G54:G100)</f>
        <v>0</v>
      </c>
    </row>
    <row r="102" spans="1:8" ht="25.5" customHeight="1" x14ac:dyDescent="0.25">
      <c r="A102" s="46" t="s">
        <v>226</v>
      </c>
      <c r="B102" s="46"/>
      <c r="C102" s="46"/>
      <c r="D102" s="46"/>
      <c r="E102" s="46"/>
      <c r="F102" s="46"/>
      <c r="G102" s="24">
        <f>G101+G52</f>
        <v>0</v>
      </c>
    </row>
    <row r="103" spans="1:8" ht="24.75" customHeight="1" x14ac:dyDescent="0.25">
      <c r="A103" s="47" t="s">
        <v>229</v>
      </c>
      <c r="B103" s="48"/>
      <c r="C103" s="48"/>
      <c r="D103" s="48"/>
      <c r="E103" s="48"/>
      <c r="F103" s="48"/>
      <c r="G103" s="48"/>
    </row>
    <row r="104" spans="1:8" ht="30" customHeight="1" x14ac:dyDescent="0.25"/>
    <row r="105" spans="1:8" ht="44.25" customHeight="1" x14ac:dyDescent="0.25">
      <c r="D105" s="49" t="s">
        <v>211</v>
      </c>
      <c r="E105" s="50"/>
      <c r="F105" s="50"/>
      <c r="G105" s="50"/>
    </row>
    <row r="106" spans="1:8" ht="16.5" customHeight="1" x14ac:dyDescent="0.25"/>
    <row r="107" spans="1:8" ht="28.5" customHeight="1" x14ac:dyDescent="0.25"/>
    <row r="108" spans="1:8" ht="21.75" customHeight="1" x14ac:dyDescent="0.25"/>
    <row r="109" spans="1:8" ht="60" customHeight="1" x14ac:dyDescent="0.25"/>
    <row r="110" spans="1:8" ht="60" customHeight="1" x14ac:dyDescent="0.25"/>
    <row r="111" spans="1:8" ht="60" customHeight="1" x14ac:dyDescent="0.25"/>
    <row r="112" spans="1:8" ht="60" customHeight="1" x14ac:dyDescent="0.25"/>
    <row r="113" ht="60" customHeight="1" x14ac:dyDescent="0.25"/>
    <row r="114" ht="69" customHeight="1" x14ac:dyDescent="0.25"/>
  </sheetData>
  <mergeCells count="14">
    <mergeCell ref="A52:F52"/>
    <mergeCell ref="A102:F102"/>
    <mergeCell ref="A103:G103"/>
    <mergeCell ref="D105:G105"/>
    <mergeCell ref="A101:F101"/>
    <mergeCell ref="B53:G53"/>
    <mergeCell ref="A5:F5"/>
    <mergeCell ref="B8:G8"/>
    <mergeCell ref="A1:B1"/>
    <mergeCell ref="A2:B2"/>
    <mergeCell ref="C1:G1"/>
    <mergeCell ref="C2:G2"/>
    <mergeCell ref="C3:G3"/>
    <mergeCell ref="A4:G4"/>
  </mergeCells>
  <printOptions horizontalCentered="1"/>
  <pageMargins left="0" right="0" top="0.75" bottom="0.2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MKC</cp:lastModifiedBy>
  <cp:lastPrinted>2024-01-26T01:17:02Z</cp:lastPrinted>
  <dcterms:created xsi:type="dcterms:W3CDTF">2022-06-17T03:41:51Z</dcterms:created>
  <dcterms:modified xsi:type="dcterms:W3CDTF">2024-04-10T09:49:16Z</dcterms:modified>
</cp:coreProperties>
</file>